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245" windowWidth="27120" windowHeight="14415" activeTab="0"/>
  </bookViews>
  <sheets>
    <sheet name="団体・代表者・個人名" sheetId="1" r:id="rId1"/>
    <sheet name="個人（男子）" sheetId="2" r:id="rId2"/>
    <sheet name="個人（女子）" sheetId="3" r:id="rId3"/>
    <sheet name="リレー" sheetId="4" r:id="rId4"/>
  </sheets>
  <definedNames>
    <definedName name="_xlfn.SINGLE" hidden="1">#NAME?</definedName>
    <definedName name="_xlnm.Print_Area" localSheetId="3">'リレー'!$A$1:$AU$51</definedName>
    <definedName name="_xlnm.Print_Area" localSheetId="2">'個人（女子）'!$A$1:$BF$113</definedName>
    <definedName name="_xlnm.Print_Area" localSheetId="1">'個人（男子）'!$A$1:$BF$113</definedName>
  </definedNames>
  <calcPr fullCalcOnLoad="1"/>
</workbook>
</file>

<file path=xl/sharedStrings.xml><?xml version="1.0" encoding="utf-8"?>
<sst xmlns="http://schemas.openxmlformats.org/spreadsheetml/2006/main" count="191" uniqueCount="97">
  <si>
    <t>距離</t>
  </si>
  <si>
    <t>種目</t>
  </si>
  <si>
    <t>氏名</t>
  </si>
  <si>
    <t>例</t>
  </si>
  <si>
    <t>団　体　名</t>
  </si>
  <si>
    <t>個人種目</t>
  </si>
  <si>
    <t>種目×</t>
  </si>
  <si>
    <t>円</t>
  </si>
  <si>
    <t>合計</t>
  </si>
  <si>
    <t>リレー</t>
  </si>
  <si>
    <t>≪記入に関する注意事項≫</t>
  </si>
  <si>
    <t>No.</t>
  </si>
  <si>
    <t>例</t>
  </si>
  <si>
    <t>自由形</t>
  </si>
  <si>
    <t>スイミングクラブ</t>
  </si>
  <si>
    <t>1000円＝</t>
  </si>
  <si>
    <t>ｸﾞﾙｰﾌﾟ</t>
  </si>
  <si>
    <t>スイミングクラブ</t>
  </si>
  <si>
    <t>２００ｍメドレーリレー</t>
  </si>
  <si>
    <t>組数</t>
  </si>
  <si>
    <t>男子用</t>
  </si>
  <si>
    <t>区分</t>
  </si>
  <si>
    <t>女子用</t>
  </si>
  <si>
    <t>四日市市民水泳大会　参加申込書　【リレー用】</t>
  </si>
  <si>
    <t>四日市市民水泳大会　参加申込書</t>
  </si>
  <si>
    <t>２００ｍリレー</t>
  </si>
  <si>
    <t>２００ｍリレー</t>
  </si>
  <si>
    <t>区分　＝　小学生：中学生：高校生：一般</t>
  </si>
  <si>
    <t>Ｂ</t>
  </si>
  <si>
    <t>高</t>
  </si>
  <si>
    <t>平泳ぎ</t>
  </si>
  <si>
    <t>背泳ぎ</t>
  </si>
  <si>
    <t>バタフライ</t>
  </si>
  <si>
    <t>個人メドレー</t>
  </si>
  <si>
    <t>自由形</t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</si>
  <si>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</si>
  <si>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</si>
  <si>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</si>
  <si>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</si>
  <si>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</si>
  <si>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</si>
  <si>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</si>
  <si>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</si>
  <si>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</si>
  <si>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</si>
  <si>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</si>
  <si>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</si>
  <si>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Ｃ</t>
  </si>
  <si>
    <t>(1)距離欄の空白のセルを左クリックして現れる▼を左クリックし　50,100,200から選択する。</t>
  </si>
  <si>
    <t>(4)年齢（学年）欄は学生は学年（例：小1,中１,高1）を選択し、一般は年齢を選択</t>
  </si>
  <si>
    <t>　 注)リレーは『小』，『中』，『高』，『一』を選択</t>
  </si>
  <si>
    <t>電話番号</t>
  </si>
  <si>
    <t>代表者氏名（個人名）</t>
  </si>
  <si>
    <t>中</t>
  </si>
  <si>
    <t>四日市　太郎</t>
  </si>
  <si>
    <t>成</t>
  </si>
  <si>
    <t>(3)ｸﾞﾙｰﾌﾟには『Ｂ』,『Ｃ』,『中』,『高』,『成』,『30』,『40』,『50』,『60』,『70』の</t>
  </si>
  <si>
    <t>ｴﾝﾄﾘｰﾀｲﾑ</t>
  </si>
  <si>
    <t>年齢
(学年)</t>
  </si>
  <si>
    <t>(5)ｴﾝﾄﾘｰﾀｲﾑには『1分23秒45』であれば『12345』と入力する</t>
  </si>
  <si>
    <t>四日市市民水泳大会　参加申込書　【個人種目女子用】</t>
  </si>
  <si>
    <t>四日市　太郎</t>
  </si>
  <si>
    <t>四日市　次郎</t>
  </si>
  <si>
    <t>四日市　三郎</t>
  </si>
  <si>
    <t>四日市　四郎</t>
  </si>
  <si>
    <t>一</t>
  </si>
  <si>
    <t>第1泳者</t>
  </si>
  <si>
    <t>第2泳者</t>
  </si>
  <si>
    <t>第3泳者</t>
  </si>
  <si>
    <t>第4泳者</t>
  </si>
  <si>
    <t>男女混合</t>
  </si>
  <si>
    <t>(2)種目欄は『自由形』,『平泳ぎ』,『背泳ぎ』,『バタフライ』,『個人メドレー』のいずれかを選択</t>
  </si>
  <si>
    <t>フリガナ</t>
  </si>
  <si>
    <t>ヨッカイチ　タロウ</t>
  </si>
  <si>
    <t>四日市市民水泳大会　参加申込書　【個人種目男子用】</t>
  </si>
  <si>
    <r>
      <t>団体チーム名</t>
    </r>
    <r>
      <rPr>
        <b/>
        <sz val="10"/>
        <color indexed="10"/>
        <rFont val="ＭＳ ゴシック"/>
        <family val="3"/>
      </rPr>
      <t>（区分入力で自動入力）</t>
    </r>
  </si>
  <si>
    <t>四日市　花子</t>
  </si>
  <si>
    <t>ヨッカイチ　ハナコ</t>
  </si>
  <si>
    <t>50自由形</t>
  </si>
  <si>
    <t>50平泳ぎ</t>
  </si>
  <si>
    <t>50背泳ぎ</t>
  </si>
  <si>
    <t>50バタフライ</t>
  </si>
  <si>
    <t>100自由形</t>
  </si>
  <si>
    <t>100平泳ぎ</t>
  </si>
  <si>
    <t>100背泳ぎ</t>
  </si>
  <si>
    <t>100バタフライ</t>
  </si>
  <si>
    <t>200自由形</t>
  </si>
  <si>
    <t>200個人メドレー</t>
  </si>
  <si>
    <t>　 いずれかを選択（一般は年齢に応じて『成』～『70』を選択)</t>
  </si>
  <si>
    <t>800円＝</t>
  </si>
  <si>
    <t>競技役員</t>
  </si>
  <si>
    <t>※ 競技役員について</t>
  </si>
  <si>
    <t>参加人数　１〜５名　→ 競技役員０名</t>
  </si>
  <si>
    <t>参加人数　６〜１０名　→ 競技役員１名</t>
  </si>
  <si>
    <t>参加人数　１１名以上　→ 競技役員２名</t>
  </si>
  <si>
    <r>
      <t xml:space="preserve">登　録　料
</t>
    </r>
    <r>
      <rPr>
        <b/>
        <sz val="15"/>
        <color indexed="10"/>
        <rFont val="ＭＳ ゴシック"/>
        <family val="3"/>
      </rPr>
      <t>(入力不要)</t>
    </r>
  </si>
  <si>
    <r>
      <t>所属名</t>
    </r>
    <r>
      <rPr>
        <b/>
        <sz val="10"/>
        <color indexed="10"/>
        <rFont val="ＭＳ ゴシック"/>
        <family val="3"/>
      </rPr>
      <t>（入力不要）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</si>
</sst>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0&quot;:&quot;00&quot;.&quot;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u val="double"/>
      <sz val="15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5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0"/>
      <color indexed="10"/>
      <name val="ＭＳ ゴシック"/>
      <family val="3"/>
    </font>
    <font>
      <b/>
      <u val="double"/>
      <sz val="18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5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5"/>
      <color indexed="30"/>
      <name val="ＭＳ ゴシック"/>
      <family val="3"/>
    </font>
    <font>
      <b/>
      <u val="double"/>
      <sz val="15"/>
      <color indexed="60"/>
      <name val="ＭＳ ゴシック"/>
      <family val="3"/>
    </font>
    <font>
      <b/>
      <sz val="15"/>
      <color indexed="30"/>
      <name val="ＭＳ ゴシック"/>
      <family val="3"/>
    </font>
    <font>
      <b/>
      <sz val="15"/>
      <color indexed="60"/>
      <name val="ＭＳ ゴシック"/>
      <family val="3"/>
    </font>
    <font>
      <b/>
      <sz val="15"/>
      <color indexed="17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u val="double"/>
      <sz val="15"/>
      <color rgb="FF0070C0"/>
      <name val="ＭＳ ゴシック"/>
      <family val="3"/>
    </font>
    <font>
      <b/>
      <u val="double"/>
      <sz val="15"/>
      <color rgb="FFC00000"/>
      <name val="ＭＳ ゴシック"/>
      <family val="3"/>
    </font>
    <font>
      <b/>
      <sz val="15"/>
      <color rgb="FF00B050"/>
      <name val="ＭＳ ゴシック"/>
      <family val="3"/>
    </font>
    <font>
      <b/>
      <sz val="15"/>
      <color rgb="FFC00000"/>
      <name val="ＭＳ ゴシック"/>
      <family val="3"/>
    </font>
    <font>
      <b/>
      <sz val="15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FDD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AD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9" fillId="0" borderId="0" xfId="61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59" fillId="0" borderId="0" xfId="0" applyFont="1" applyAlignment="1" applyProtection="1">
      <alignment/>
      <protection/>
    </xf>
    <xf numFmtId="0" fontId="59" fillId="0" borderId="0" xfId="0" applyNumberFormat="1" applyFont="1" applyAlignment="1">
      <alignment horizontal="center" vertical="center"/>
    </xf>
    <xf numFmtId="0" fontId="59" fillId="0" borderId="0" xfId="0" applyNumberFormat="1" applyFont="1" applyAlignment="1" applyProtection="1">
      <alignment horizontal="center" vertical="center"/>
      <protection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6" fontId="15" fillId="0" borderId="0" xfId="58" applyFont="1" applyAlignment="1">
      <alignment horizont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177" fontId="2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2" fillId="36" borderId="11" xfId="0" applyNumberFormat="1" applyFont="1" applyFill="1" applyBorder="1" applyAlignment="1">
      <alignment horizontal="center" vertical="center"/>
    </xf>
    <xf numFmtId="177" fontId="2" fillId="36" borderId="12" xfId="0" applyNumberFormat="1" applyFont="1" applyFill="1" applyBorder="1" applyAlignment="1">
      <alignment horizontal="center" vertical="center"/>
    </xf>
    <xf numFmtId="177" fontId="2" fillId="36" borderId="13" xfId="0" applyNumberFormat="1" applyFont="1" applyFill="1" applyBorder="1" applyAlignment="1">
      <alignment horizontal="center" vertical="center"/>
    </xf>
    <xf numFmtId="6" fontId="60" fillId="0" borderId="0" xfId="58" applyFont="1" applyAlignment="1">
      <alignment horizontal="center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6" fontId="61" fillId="0" borderId="0" xfId="58" applyFont="1" applyAlignment="1">
      <alignment horizontal="center"/>
    </xf>
    <xf numFmtId="0" fontId="12" fillId="0" borderId="14" xfId="0" applyFont="1" applyBorder="1" applyAlignment="1" applyProtection="1">
      <alignment horizontal="center"/>
      <protection locked="0"/>
    </xf>
    <xf numFmtId="177" fontId="2" fillId="0" borderId="14" xfId="0" applyNumberFormat="1" applyFont="1" applyBorder="1" applyAlignment="1" applyProtection="1">
      <alignment horizontal="center"/>
      <protection locked="0"/>
    </xf>
    <xf numFmtId="177" fontId="2" fillId="0" borderId="1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7" borderId="14" xfId="0" applyNumberFormat="1" applyFont="1" applyFill="1" applyBorder="1" applyAlignment="1">
      <alignment horizontal="center" vertical="center"/>
    </xf>
    <xf numFmtId="0" fontId="3" fillId="37" borderId="17" xfId="0" applyNumberFormat="1" applyFont="1" applyFill="1" applyBorder="1" applyAlignment="1">
      <alignment horizontal="center" vertical="center"/>
    </xf>
    <xf numFmtId="0" fontId="3" fillId="37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177" fontId="2" fillId="0" borderId="21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7" borderId="10" xfId="0" applyNumberFormat="1" applyFont="1" applyFill="1" applyBorder="1" applyAlignment="1">
      <alignment horizontal="center" vertical="center"/>
    </xf>
    <xf numFmtId="0" fontId="3" fillId="37" borderId="12" xfId="0" applyNumberFormat="1" applyFont="1" applyFill="1" applyBorder="1" applyAlignment="1">
      <alignment horizontal="center" vertical="center"/>
    </xf>
    <xf numFmtId="0" fontId="3" fillId="37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177" fontId="2" fillId="36" borderId="24" xfId="0" applyNumberFormat="1" applyFont="1" applyFill="1" applyBorder="1" applyAlignment="1">
      <alignment horizontal="center"/>
    </xf>
    <xf numFmtId="177" fontId="2" fillId="36" borderId="25" xfId="0" applyNumberFormat="1" applyFont="1" applyFill="1" applyBorder="1" applyAlignment="1">
      <alignment horizontal="center"/>
    </xf>
    <xf numFmtId="49" fontId="3" fillId="35" borderId="24" xfId="0" applyNumberFormat="1" applyFont="1" applyFill="1" applyBorder="1" applyAlignment="1">
      <alignment horizontal="center" vertical="center"/>
    </xf>
    <xf numFmtId="49" fontId="3" fillId="35" borderId="25" xfId="0" applyNumberFormat="1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6" fontId="62" fillId="34" borderId="26" xfId="58" applyFont="1" applyFill="1" applyBorder="1" applyAlignment="1">
      <alignment horizontal="center"/>
    </xf>
    <xf numFmtId="6" fontId="62" fillId="34" borderId="27" xfId="58" applyFont="1" applyFill="1" applyBorder="1" applyAlignment="1">
      <alignment horizontal="center"/>
    </xf>
    <xf numFmtId="6" fontId="62" fillId="34" borderId="28" xfId="58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wrapText="1"/>
    </xf>
    <xf numFmtId="0" fontId="3" fillId="35" borderId="24" xfId="0" applyFont="1" applyFill="1" applyBorder="1" applyAlignment="1">
      <alignment horizontal="center" wrapText="1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35" borderId="30" xfId="0" applyNumberFormat="1" applyFont="1" applyFill="1" applyBorder="1" applyAlignment="1">
      <alignment horizontal="center" vertical="center"/>
    </xf>
    <xf numFmtId="49" fontId="3" fillId="35" borderId="38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6" fontId="63" fillId="34" borderId="26" xfId="58" applyFont="1" applyFill="1" applyBorder="1" applyAlignment="1">
      <alignment horizontal="center"/>
    </xf>
    <xf numFmtId="6" fontId="63" fillId="34" borderId="27" xfId="58" applyFont="1" applyFill="1" applyBorder="1" applyAlignment="1">
      <alignment horizontal="center"/>
    </xf>
    <xf numFmtId="6" fontId="63" fillId="34" borderId="28" xfId="58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2" fillId="36" borderId="42" xfId="0" applyFont="1" applyFill="1" applyBorder="1" applyAlignment="1">
      <alignment horizontal="center"/>
    </xf>
    <xf numFmtId="0" fontId="12" fillId="0" borderId="43" xfId="0" applyFont="1" applyBorder="1" applyAlignment="1" applyProtection="1">
      <alignment horizontal="center"/>
      <protection locked="0"/>
    </xf>
    <xf numFmtId="177" fontId="2" fillId="0" borderId="43" xfId="0" applyNumberFormat="1" applyFont="1" applyBorder="1" applyAlignment="1" applyProtection="1">
      <alignment horizontal="center"/>
      <protection locked="0"/>
    </xf>
    <xf numFmtId="177" fontId="2" fillId="0" borderId="44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6" fontId="4" fillId="0" borderId="0" xfId="58" applyFont="1" applyAlignment="1">
      <alignment horizontal="center"/>
    </xf>
    <xf numFmtId="6" fontId="4" fillId="0" borderId="0" xfId="58" applyFont="1" applyAlignment="1">
      <alignment horizontal="center" vertical="center"/>
    </xf>
    <xf numFmtId="6" fontId="4" fillId="0" borderId="45" xfId="58" applyFont="1" applyBorder="1" applyAlignment="1">
      <alignment horizontal="center" vertical="center"/>
    </xf>
    <xf numFmtId="6" fontId="64" fillId="34" borderId="26" xfId="58" applyFont="1" applyFill="1" applyBorder="1" applyAlignment="1">
      <alignment horizontal="center"/>
    </xf>
    <xf numFmtId="6" fontId="64" fillId="34" borderId="27" xfId="58" applyFont="1" applyFill="1" applyBorder="1" applyAlignment="1">
      <alignment horizontal="center"/>
    </xf>
    <xf numFmtId="6" fontId="64" fillId="34" borderId="28" xfId="58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女子）" xfId="61"/>
    <cellStyle name="Followed Hyperlink" xfId="62"/>
    <cellStyle name="良い" xfId="6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5"/>
  <sheetViews>
    <sheetView showGridLines="0" tabSelected="1" zoomScale="75" zoomScaleNormal="75" workbookViewId="0" topLeftCell="A1">
      <selection activeCell="K3" sqref="K3:AR3"/>
    </sheetView>
  </sheetViews>
  <sheetFormatPr defaultColWidth="2.125" defaultRowHeight="21" customHeight="1"/>
  <cols>
    <col min="1" max="9" width="2.125" style="3" customWidth="1"/>
    <col min="10" max="10" width="12.50390625" style="3" customWidth="1"/>
    <col min="11" max="44" width="2.125" style="3" customWidth="1"/>
    <col min="45" max="45" width="4.875" style="3" bestFit="1" customWidth="1"/>
    <col min="46" max="46" width="17.125" style="3" bestFit="1" customWidth="1"/>
    <col min="47" max="16384" width="2.125" style="3" customWidth="1"/>
  </cols>
  <sheetData>
    <row r="1" spans="1:44" ht="21" customHeight="1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</row>
    <row r="3" spans="1:44" s="31" customFormat="1" ht="31.5" customHeight="1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s="31" customFormat="1" ht="31.5" customHeight="1">
      <c r="A4" s="47" t="s">
        <v>52</v>
      </c>
      <c r="B4" s="48"/>
      <c r="C4" s="48"/>
      <c r="D4" s="48"/>
      <c r="E4" s="48"/>
      <c r="F4" s="48"/>
      <c r="G4" s="48"/>
      <c r="H4" s="48"/>
      <c r="I4" s="48"/>
      <c r="J4" s="49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s="31" customFormat="1" ht="31.5" customHeight="1">
      <c r="A5" s="47" t="s">
        <v>51</v>
      </c>
      <c r="B5" s="48"/>
      <c r="C5" s="48"/>
      <c r="D5" s="48"/>
      <c r="E5" s="48"/>
      <c r="F5" s="48"/>
      <c r="G5" s="48"/>
      <c r="H5" s="48"/>
      <c r="I5" s="48"/>
      <c r="J5" s="49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7" spans="1:44" ht="21" customHeight="1">
      <c r="A7" s="40" t="s">
        <v>95</v>
      </c>
      <c r="B7" s="40"/>
      <c r="C7" s="40"/>
      <c r="D7" s="40"/>
      <c r="E7" s="40"/>
      <c r="F7" s="40"/>
      <c r="G7" s="40"/>
      <c r="H7" s="40"/>
      <c r="I7" s="40"/>
      <c r="J7" s="40"/>
      <c r="K7" s="38" t="s">
        <v>5</v>
      </c>
      <c r="L7" s="39"/>
      <c r="M7" s="39"/>
      <c r="N7" s="39"/>
      <c r="O7" s="39"/>
      <c r="P7" s="39"/>
      <c r="Q7" s="39">
        <f>COUNTA('個人（男子）'!C14:D111)+COUNTA('個人（女子）'!C14:D113)</f>
        <v>0</v>
      </c>
      <c r="R7" s="39"/>
      <c r="S7" s="39"/>
      <c r="T7" s="39"/>
      <c r="U7" s="39"/>
      <c r="V7" s="39" t="s">
        <v>6</v>
      </c>
      <c r="W7" s="39"/>
      <c r="X7" s="39"/>
      <c r="Y7" s="39"/>
      <c r="Z7" s="37" t="s">
        <v>89</v>
      </c>
      <c r="AA7" s="37"/>
      <c r="AB7" s="37"/>
      <c r="AC7" s="37"/>
      <c r="AD7" s="37"/>
      <c r="AE7" s="37"/>
      <c r="AF7" s="34">
        <f>Q7*LEFT(Z7,3)</f>
        <v>0</v>
      </c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7" t="s">
        <v>7</v>
      </c>
      <c r="AR7" s="41"/>
    </row>
    <row r="8" spans="1:44" ht="21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2" t="s">
        <v>9</v>
      </c>
      <c r="L8" s="43"/>
      <c r="M8" s="43"/>
      <c r="N8" s="43"/>
      <c r="O8" s="43"/>
      <c r="P8" s="43"/>
      <c r="Q8" s="39">
        <f>COUNTA(リレー!R8:S13,リレー!R17:S22,リレー!R27:S32,リレー!R36:S41,リレー!R46:S51)</f>
        <v>0</v>
      </c>
      <c r="R8" s="39"/>
      <c r="S8" s="39"/>
      <c r="T8" s="39"/>
      <c r="U8" s="39"/>
      <c r="V8" s="39" t="s">
        <v>6</v>
      </c>
      <c r="W8" s="39"/>
      <c r="X8" s="39"/>
      <c r="Y8" s="39"/>
      <c r="Z8" s="37" t="s">
        <v>15</v>
      </c>
      <c r="AA8" s="37"/>
      <c r="AB8" s="37"/>
      <c r="AC8" s="37"/>
      <c r="AD8" s="37"/>
      <c r="AE8" s="37"/>
      <c r="AF8" s="34">
        <f>Q8*LEFT(Z8,4)</f>
        <v>0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7" t="s">
        <v>7</v>
      </c>
      <c r="AR8" s="41"/>
    </row>
    <row r="9" spans="1:44" ht="21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34" t="s">
        <v>8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  <c r="AF9" s="35">
        <f>AF7+AF8</f>
        <v>0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7" t="s">
        <v>7</v>
      </c>
      <c r="AR9" s="41"/>
    </row>
    <row r="11" spans="1:44" ht="64.5" customHeight="1">
      <c r="A11" s="32" t="s">
        <v>90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</row>
    <row r="12" ht="21" customHeight="1">
      <c r="G12" s="3" t="s">
        <v>91</v>
      </c>
    </row>
    <row r="13" ht="21" customHeight="1">
      <c r="I13" s="3" t="s">
        <v>92</v>
      </c>
    </row>
    <row r="14" ht="21" customHeight="1">
      <c r="I14" s="3" t="s">
        <v>93</v>
      </c>
    </row>
    <row r="15" ht="21" customHeight="1">
      <c r="I15" s="3" t="s">
        <v>94</v>
      </c>
    </row>
  </sheetData>
  <sheetProtection/>
  <mergeCells count="26">
    <mergeCell ref="A1:AR1"/>
    <mergeCell ref="K3:AR3"/>
    <mergeCell ref="K4:AR4"/>
    <mergeCell ref="A3:J3"/>
    <mergeCell ref="A4:J4"/>
    <mergeCell ref="A5:J5"/>
    <mergeCell ref="K5:AR5"/>
    <mergeCell ref="A7:J9"/>
    <mergeCell ref="V7:Y7"/>
    <mergeCell ref="AQ9:AR9"/>
    <mergeCell ref="AF7:AP7"/>
    <mergeCell ref="AQ7:AR7"/>
    <mergeCell ref="AQ8:AR8"/>
    <mergeCell ref="AF9:AP9"/>
    <mergeCell ref="Q7:U7"/>
    <mergeCell ref="K8:P8"/>
    <mergeCell ref="A11:J11"/>
    <mergeCell ref="K11:AA11"/>
    <mergeCell ref="AB11:AR11"/>
    <mergeCell ref="K9:AE9"/>
    <mergeCell ref="Z7:AE7"/>
    <mergeCell ref="Z8:AE8"/>
    <mergeCell ref="K7:P7"/>
    <mergeCell ref="Q8:U8"/>
    <mergeCell ref="V8:Y8"/>
    <mergeCell ref="AF8:AP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V113"/>
  <sheetViews>
    <sheetView showGridLines="0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C14" sqref="C14:D14"/>
    </sheetView>
  </sheetViews>
  <sheetFormatPr defaultColWidth="2.125" defaultRowHeight="13.5"/>
  <cols>
    <col min="1" max="12" width="2.125" style="1" customWidth="1"/>
    <col min="13" max="30" width="1.875" style="1" customWidth="1"/>
    <col min="31" max="43" width="2.125" style="1" customWidth="1"/>
    <col min="44" max="53" width="1.625" style="1" customWidth="1"/>
    <col min="54" max="55" width="2.00390625" style="10" customWidth="1"/>
    <col min="56" max="68" width="2.00390625" style="1" customWidth="1"/>
    <col min="69" max="73" width="2.00390625" style="21" customWidth="1"/>
    <col min="74" max="74" width="2.00390625" style="26" customWidth="1"/>
    <col min="75" max="76" width="2.00390625" style="1" customWidth="1"/>
    <col min="77" max="16384" width="2.125" style="1" customWidth="1"/>
  </cols>
  <sheetData>
    <row r="1" spans="1:58" ht="18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</row>
    <row r="2" spans="54:74" s="5" customFormat="1" ht="13.5">
      <c r="BB2" s="11"/>
      <c r="BC2" s="11"/>
      <c r="BE2" s="14"/>
      <c r="BQ2" s="25"/>
      <c r="BR2" s="25"/>
      <c r="BS2" s="25"/>
      <c r="BT2" s="25"/>
      <c r="BU2" s="25"/>
      <c r="BV2" s="27"/>
    </row>
    <row r="3" spans="1:74" s="6" customFormat="1" ht="13.5">
      <c r="A3" s="4" t="s">
        <v>10</v>
      </c>
      <c r="C3" s="2"/>
      <c r="D3" s="2"/>
      <c r="E3" s="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V3" s="7"/>
      <c r="W3" s="7"/>
      <c r="X3" s="7"/>
      <c r="Y3" s="7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2"/>
      <c r="BC3" s="12"/>
      <c r="BE3" s="7"/>
      <c r="BQ3" s="15">
        <v>50</v>
      </c>
      <c r="BR3" s="16" t="s">
        <v>28</v>
      </c>
      <c r="BS3" s="17" t="s">
        <v>34</v>
      </c>
      <c r="BT3" s="18"/>
      <c r="BU3" s="18" t="s">
        <v>35</v>
      </c>
      <c r="BV3" s="28"/>
    </row>
    <row r="4" spans="1:74" s="6" customFormat="1" ht="13.5">
      <c r="A4" s="2"/>
      <c r="B4" s="2"/>
      <c r="C4" s="2"/>
      <c r="D4" s="2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V4" s="7"/>
      <c r="W4" s="7"/>
      <c r="X4" s="7"/>
      <c r="Y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8"/>
      <c r="AQ4" s="8"/>
      <c r="AR4" s="8"/>
      <c r="AS4" s="2"/>
      <c r="AT4" s="2"/>
      <c r="AU4" s="2"/>
      <c r="AV4" s="2"/>
      <c r="AW4" s="2"/>
      <c r="AX4" s="2"/>
      <c r="AY4" s="2"/>
      <c r="AZ4" s="8"/>
      <c r="BA4" s="8"/>
      <c r="BB4" s="12"/>
      <c r="BC4" s="12"/>
      <c r="BE4" s="7"/>
      <c r="BQ4" s="15">
        <v>100</v>
      </c>
      <c r="BR4" s="20" t="s">
        <v>47</v>
      </c>
      <c r="BS4" s="18" t="s">
        <v>30</v>
      </c>
      <c r="BT4" s="18"/>
      <c r="BU4" s="18" t="s">
        <v>36</v>
      </c>
      <c r="BV4" s="28"/>
    </row>
    <row r="5" spans="1:74" s="6" customFormat="1" ht="13.5">
      <c r="A5" s="4" t="s">
        <v>48</v>
      </c>
      <c r="C5" s="2"/>
      <c r="D5" s="2"/>
      <c r="E5" s="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V5" s="7"/>
      <c r="W5" s="7"/>
      <c r="X5" s="7"/>
      <c r="Y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8"/>
      <c r="AP5" s="8"/>
      <c r="AQ5" s="8"/>
      <c r="AR5" s="8"/>
      <c r="AS5" s="2"/>
      <c r="AT5" s="2"/>
      <c r="AU5" s="2"/>
      <c r="AV5" s="2"/>
      <c r="AW5" s="2"/>
      <c r="AX5" s="2"/>
      <c r="AY5" s="2"/>
      <c r="AZ5" s="8"/>
      <c r="BA5" s="8"/>
      <c r="BB5" s="12"/>
      <c r="BC5" s="12"/>
      <c r="BE5" s="7"/>
      <c r="BM5" s="21" t="s">
        <v>78</v>
      </c>
      <c r="BQ5" s="15">
        <v>200</v>
      </c>
      <c r="BR5" s="20" t="s">
        <v>53</v>
      </c>
      <c r="BS5" s="18" t="s">
        <v>31</v>
      </c>
      <c r="BT5" s="18"/>
      <c r="BU5" s="18" t="s">
        <v>37</v>
      </c>
      <c r="BV5" s="28"/>
    </row>
    <row r="6" spans="1:74" s="6" customFormat="1" ht="13.5">
      <c r="A6" s="4" t="s">
        <v>71</v>
      </c>
      <c r="C6" s="2"/>
      <c r="D6" s="2"/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V6" s="7"/>
      <c r="W6" s="7"/>
      <c r="X6" s="7"/>
      <c r="Y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  <c r="AQ6" s="8"/>
      <c r="AR6" s="8"/>
      <c r="AS6" s="2"/>
      <c r="AT6" s="2"/>
      <c r="AU6" s="2"/>
      <c r="AV6" s="2"/>
      <c r="AW6" s="2"/>
      <c r="AX6" s="2"/>
      <c r="AY6" s="2"/>
      <c r="AZ6" s="8"/>
      <c r="BA6" s="8"/>
      <c r="BB6" s="12"/>
      <c r="BC6" s="12"/>
      <c r="BE6" s="7"/>
      <c r="BM6" s="21" t="s">
        <v>79</v>
      </c>
      <c r="BQ6" s="15"/>
      <c r="BR6" s="20" t="s">
        <v>29</v>
      </c>
      <c r="BS6" s="18" t="s">
        <v>32</v>
      </c>
      <c r="BT6" s="18"/>
      <c r="BU6" s="18" t="s">
        <v>38</v>
      </c>
      <c r="BV6" s="28"/>
    </row>
    <row r="7" spans="1:74" s="6" customFormat="1" ht="13.5">
      <c r="A7" s="4" t="s">
        <v>56</v>
      </c>
      <c r="C7" s="2"/>
      <c r="D7" s="2"/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V7" s="7"/>
      <c r="W7" s="7"/>
      <c r="X7" s="7"/>
      <c r="Y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  <c r="AQ7" s="8"/>
      <c r="AR7" s="8"/>
      <c r="AS7" s="2"/>
      <c r="AT7" s="2"/>
      <c r="AU7" s="2"/>
      <c r="AV7" s="2"/>
      <c r="AW7" s="2"/>
      <c r="AX7" s="2"/>
      <c r="AY7" s="2"/>
      <c r="AZ7" s="8"/>
      <c r="BA7" s="8"/>
      <c r="BB7" s="12"/>
      <c r="BC7" s="12"/>
      <c r="BE7" s="7"/>
      <c r="BM7" s="21" t="s">
        <v>80</v>
      </c>
      <c r="BQ7" s="15"/>
      <c r="BR7" s="20" t="s">
        <v>55</v>
      </c>
      <c r="BS7" s="18" t="s">
        <v>33</v>
      </c>
      <c r="BT7" s="18"/>
      <c r="BU7" s="18" t="s">
        <v>39</v>
      </c>
      <c r="BV7" s="28"/>
    </row>
    <row r="8" spans="1:74" s="6" customFormat="1" ht="13.5">
      <c r="A8" s="4" t="s">
        <v>88</v>
      </c>
      <c r="C8" s="2"/>
      <c r="D8" s="2"/>
      <c r="E8" s="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7"/>
      <c r="W8" s="7"/>
      <c r="X8" s="7"/>
      <c r="Y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  <c r="AS8" s="2"/>
      <c r="AT8" s="2"/>
      <c r="AU8" s="2"/>
      <c r="AV8" s="2"/>
      <c r="AW8" s="2"/>
      <c r="AX8" s="2"/>
      <c r="AY8" s="2"/>
      <c r="AZ8" s="8"/>
      <c r="BA8" s="8"/>
      <c r="BB8" s="12"/>
      <c r="BC8" s="12"/>
      <c r="BE8" s="7"/>
      <c r="BM8" s="21" t="s">
        <v>81</v>
      </c>
      <c r="BP8" s="15"/>
      <c r="BR8" s="20">
        <v>30</v>
      </c>
      <c r="BS8" s="18"/>
      <c r="BT8" s="18"/>
      <c r="BU8" s="18" t="s">
        <v>40</v>
      </c>
      <c r="BV8" s="28"/>
    </row>
    <row r="9" spans="1:74" s="6" customFormat="1" ht="13.5">
      <c r="A9" s="4" t="s">
        <v>50</v>
      </c>
      <c r="C9" s="2"/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V9" s="7"/>
      <c r="W9" s="7"/>
      <c r="X9" s="7"/>
      <c r="Y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  <c r="AQ9" s="8"/>
      <c r="AR9" s="8"/>
      <c r="AS9" s="2"/>
      <c r="AT9" s="2"/>
      <c r="AU9" s="2"/>
      <c r="AV9" s="2"/>
      <c r="AW9" s="2"/>
      <c r="AX9" s="2"/>
      <c r="AY9" s="2"/>
      <c r="AZ9" s="8"/>
      <c r="BA9" s="8"/>
      <c r="BB9" s="12"/>
      <c r="BC9" s="12"/>
      <c r="BE9" s="7"/>
      <c r="BM9" s="21" t="s">
        <v>82</v>
      </c>
      <c r="BQ9" s="19"/>
      <c r="BR9" s="20">
        <v>40</v>
      </c>
      <c r="BT9" s="18"/>
      <c r="BU9" s="18" t="s">
        <v>41</v>
      </c>
      <c r="BV9" s="28"/>
    </row>
    <row r="10" spans="1:74" s="6" customFormat="1" ht="13.5">
      <c r="A10" s="4" t="s">
        <v>49</v>
      </c>
      <c r="B10" s="2"/>
      <c r="C10" s="2"/>
      <c r="D10" s="2"/>
      <c r="E10" s="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V10" s="7"/>
      <c r="W10" s="7"/>
      <c r="X10" s="7"/>
      <c r="Y10" s="7"/>
      <c r="AE10" s="7"/>
      <c r="AF10" s="7"/>
      <c r="AG10" s="7"/>
      <c r="AH10" s="7"/>
      <c r="AI10" s="7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"/>
      <c r="BA10" s="8"/>
      <c r="BB10" s="12"/>
      <c r="BC10" s="12"/>
      <c r="BE10" s="7"/>
      <c r="BM10" s="21" t="s">
        <v>83</v>
      </c>
      <c r="BQ10" s="19"/>
      <c r="BR10" s="20">
        <v>50</v>
      </c>
      <c r="BS10" s="18"/>
      <c r="BT10" s="18"/>
      <c r="BU10" s="18" t="s">
        <v>42</v>
      </c>
      <c r="BV10" s="28"/>
    </row>
    <row r="11" spans="1:74" s="6" customFormat="1" ht="13.5">
      <c r="A11" s="4" t="s">
        <v>59</v>
      </c>
      <c r="B11" s="2"/>
      <c r="C11" s="2"/>
      <c r="D11" s="2"/>
      <c r="E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V11" s="7"/>
      <c r="W11" s="7"/>
      <c r="X11" s="7"/>
      <c r="Y11" s="7"/>
      <c r="AE11" s="7"/>
      <c r="AF11" s="7"/>
      <c r="AG11" s="7"/>
      <c r="AH11" s="7"/>
      <c r="AI11" s="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8"/>
      <c r="BA11" s="8"/>
      <c r="BB11" s="12"/>
      <c r="BC11" s="12"/>
      <c r="BE11" s="7"/>
      <c r="BM11" s="21" t="s">
        <v>84</v>
      </c>
      <c r="BQ11" s="19"/>
      <c r="BR11" s="20">
        <v>60</v>
      </c>
      <c r="BS11" s="18"/>
      <c r="BT11" s="18"/>
      <c r="BU11" s="18" t="s">
        <v>43</v>
      </c>
      <c r="BV11" s="28"/>
    </row>
    <row r="12" spans="1:73" ht="30.75" customHeight="1">
      <c r="A12" s="59" t="s">
        <v>11</v>
      </c>
      <c r="B12" s="59"/>
      <c r="C12" s="59" t="s">
        <v>0</v>
      </c>
      <c r="D12" s="59"/>
      <c r="E12" s="59" t="s">
        <v>1</v>
      </c>
      <c r="F12" s="59"/>
      <c r="G12" s="59"/>
      <c r="H12" s="59"/>
      <c r="I12" s="59"/>
      <c r="J12" s="59"/>
      <c r="K12" s="59"/>
      <c r="L12" s="59"/>
      <c r="M12" s="59" t="s">
        <v>2</v>
      </c>
      <c r="N12" s="59"/>
      <c r="O12" s="59"/>
      <c r="P12" s="59"/>
      <c r="Q12" s="59"/>
      <c r="R12" s="59"/>
      <c r="S12" s="59"/>
      <c r="T12" s="59"/>
      <c r="U12" s="59"/>
      <c r="V12" s="59" t="s">
        <v>72</v>
      </c>
      <c r="W12" s="59"/>
      <c r="X12" s="59"/>
      <c r="Y12" s="59"/>
      <c r="Z12" s="59"/>
      <c r="AA12" s="59"/>
      <c r="AB12" s="59"/>
      <c r="AC12" s="59"/>
      <c r="AD12" s="59"/>
      <c r="AE12" s="59" t="s">
        <v>96</v>
      </c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82" t="s">
        <v>16</v>
      </c>
      <c r="AS12" s="83"/>
      <c r="AT12" s="83"/>
      <c r="AU12" s="83"/>
      <c r="AV12" s="84"/>
      <c r="AW12" s="79" t="s">
        <v>58</v>
      </c>
      <c r="AX12" s="80"/>
      <c r="AY12" s="80"/>
      <c r="AZ12" s="80"/>
      <c r="BA12" s="81"/>
      <c r="BB12" s="85" t="s">
        <v>57</v>
      </c>
      <c r="BC12" s="85"/>
      <c r="BD12" s="85"/>
      <c r="BE12" s="85"/>
      <c r="BF12" s="85"/>
      <c r="BM12" s="21" t="s">
        <v>85</v>
      </c>
      <c r="BR12" s="24">
        <v>70</v>
      </c>
      <c r="BS12" s="18"/>
      <c r="BT12" s="22"/>
      <c r="BU12" s="18" t="s">
        <v>44</v>
      </c>
    </row>
    <row r="13" spans="1:74" s="9" customFormat="1" ht="13.5" customHeight="1">
      <c r="A13" s="74" t="s">
        <v>12</v>
      </c>
      <c r="B13" s="75"/>
      <c r="C13" s="64">
        <v>50</v>
      </c>
      <c r="D13" s="64"/>
      <c r="E13" s="64" t="s">
        <v>13</v>
      </c>
      <c r="F13" s="64"/>
      <c r="G13" s="64"/>
      <c r="H13" s="64"/>
      <c r="I13" s="64"/>
      <c r="J13" s="64"/>
      <c r="K13" s="64"/>
      <c r="L13" s="64"/>
      <c r="M13" s="64" t="s">
        <v>54</v>
      </c>
      <c r="N13" s="64"/>
      <c r="O13" s="64"/>
      <c r="P13" s="64"/>
      <c r="Q13" s="64"/>
      <c r="R13" s="64"/>
      <c r="S13" s="64"/>
      <c r="T13" s="64"/>
      <c r="U13" s="64"/>
      <c r="V13" s="60" t="s">
        <v>73</v>
      </c>
      <c r="W13" s="60"/>
      <c r="X13" s="60"/>
      <c r="Y13" s="60"/>
      <c r="Z13" s="60"/>
      <c r="AA13" s="60"/>
      <c r="AB13" s="60"/>
      <c r="AC13" s="60"/>
      <c r="AD13" s="60"/>
      <c r="AE13" s="64" t="s">
        <v>14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8">
        <v>30</v>
      </c>
      <c r="AS13" s="69"/>
      <c r="AT13" s="69"/>
      <c r="AU13" s="69"/>
      <c r="AV13" s="70"/>
      <c r="AW13" s="71">
        <v>33</v>
      </c>
      <c r="AX13" s="72"/>
      <c r="AY13" s="72"/>
      <c r="AZ13" s="72"/>
      <c r="BA13" s="73"/>
      <c r="BB13" s="86">
        <v>4530</v>
      </c>
      <c r="BC13" s="87"/>
      <c r="BD13" s="87"/>
      <c r="BE13" s="87"/>
      <c r="BF13" s="88"/>
      <c r="BM13" s="21" t="s">
        <v>86</v>
      </c>
      <c r="BQ13" s="23"/>
      <c r="BR13" s="24"/>
      <c r="BS13" s="24"/>
      <c r="BT13" s="24"/>
      <c r="BU13" s="18" t="s">
        <v>45</v>
      </c>
      <c r="BV13" s="29"/>
    </row>
    <row r="14" spans="1:74" s="9" customFormat="1" ht="13.5">
      <c r="A14" s="61">
        <v>1</v>
      </c>
      <c r="B14" s="61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8"/>
      <c r="W14" s="58"/>
      <c r="X14" s="58"/>
      <c r="Y14" s="58"/>
      <c r="Z14" s="58"/>
      <c r="AA14" s="58"/>
      <c r="AB14" s="58"/>
      <c r="AC14" s="58"/>
      <c r="AD14" s="58"/>
      <c r="AE14" s="57">
        <f>IF('団体・代表者・個人名'!$K$3&lt;&gt;"",IF(M14&lt;&gt;"",'団体・代表者・個人名'!$K$3,""),"")</f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0"/>
      <c r="AS14" s="51"/>
      <c r="AT14" s="51"/>
      <c r="AU14" s="51"/>
      <c r="AV14" s="52"/>
      <c r="AW14" s="50"/>
      <c r="AX14" s="51"/>
      <c r="AY14" s="51"/>
      <c r="AZ14" s="51"/>
      <c r="BA14" s="52"/>
      <c r="BB14" s="53"/>
      <c r="BC14" s="54"/>
      <c r="BD14" s="54"/>
      <c r="BE14" s="54"/>
      <c r="BF14" s="55"/>
      <c r="BM14" s="30" t="s">
        <v>87</v>
      </c>
      <c r="BQ14" s="23"/>
      <c r="BR14" s="23"/>
      <c r="BS14" s="23"/>
      <c r="BT14" s="23"/>
      <c r="BU14" s="18" t="s">
        <v>46</v>
      </c>
      <c r="BV14" s="29"/>
    </row>
    <row r="15" spans="1:74" s="9" customFormat="1" ht="13.5">
      <c r="A15" s="61">
        <v>2</v>
      </c>
      <c r="B15" s="61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8"/>
      <c r="W15" s="58"/>
      <c r="X15" s="58"/>
      <c r="Y15" s="58"/>
      <c r="Z15" s="58"/>
      <c r="AA15" s="58"/>
      <c r="AB15" s="58"/>
      <c r="AC15" s="58"/>
      <c r="AD15" s="58"/>
      <c r="AE15" s="57">
        <f>IF('団体・代表者・個人名'!$K$3&lt;&gt;"",IF(M15&lt;&gt;"",'団体・代表者・個人名'!$K$3,""),"")</f>
      </c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0"/>
      <c r="AS15" s="51"/>
      <c r="AT15" s="51"/>
      <c r="AU15" s="51"/>
      <c r="AV15" s="52"/>
      <c r="AW15" s="50"/>
      <c r="AX15" s="51"/>
      <c r="AY15" s="51"/>
      <c r="AZ15" s="51"/>
      <c r="BA15" s="52"/>
      <c r="BB15" s="53"/>
      <c r="BC15" s="54"/>
      <c r="BD15" s="54"/>
      <c r="BE15" s="54"/>
      <c r="BF15" s="55"/>
      <c r="BM15" s="30"/>
      <c r="BQ15" s="23"/>
      <c r="BR15" s="23"/>
      <c r="BS15" s="23"/>
      <c r="BT15" s="23"/>
      <c r="BU15" s="18">
        <v>16</v>
      </c>
      <c r="BV15" s="29"/>
    </row>
    <row r="16" spans="1:74" s="9" customFormat="1" ht="13.5" customHeight="1">
      <c r="A16" s="61">
        <v>3</v>
      </c>
      <c r="B16" s="61"/>
      <c r="C16" s="56"/>
      <c r="D16" s="56"/>
      <c r="E16" s="65"/>
      <c r="F16" s="66"/>
      <c r="G16" s="66"/>
      <c r="H16" s="66"/>
      <c r="I16" s="66"/>
      <c r="J16" s="66"/>
      <c r="K16" s="66"/>
      <c r="L16" s="67"/>
      <c r="M16" s="76"/>
      <c r="N16" s="77"/>
      <c r="O16" s="77"/>
      <c r="P16" s="77"/>
      <c r="Q16" s="77"/>
      <c r="R16" s="77"/>
      <c r="S16" s="77"/>
      <c r="T16" s="77"/>
      <c r="U16" s="78"/>
      <c r="V16" s="58"/>
      <c r="W16" s="58"/>
      <c r="X16" s="58"/>
      <c r="Y16" s="58"/>
      <c r="Z16" s="58"/>
      <c r="AA16" s="58"/>
      <c r="AB16" s="58"/>
      <c r="AC16" s="58"/>
      <c r="AD16" s="58"/>
      <c r="AE16" s="57">
        <f>IF('団体・代表者・個人名'!$K$3&lt;&gt;"",IF(M16&lt;&gt;"",'団体・代表者・個人名'!$K$3,""),"")</f>
      </c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0"/>
      <c r="AS16" s="51"/>
      <c r="AT16" s="51"/>
      <c r="AU16" s="51"/>
      <c r="AV16" s="52"/>
      <c r="AW16" s="50"/>
      <c r="AX16" s="51"/>
      <c r="AY16" s="51"/>
      <c r="AZ16" s="51"/>
      <c r="BA16" s="52"/>
      <c r="BB16" s="53"/>
      <c r="BC16" s="54"/>
      <c r="BD16" s="54"/>
      <c r="BE16" s="54"/>
      <c r="BF16" s="55"/>
      <c r="BM16" s="30"/>
      <c r="BQ16" s="23"/>
      <c r="BR16" s="23"/>
      <c r="BS16" s="23"/>
      <c r="BT16" s="23"/>
      <c r="BU16" s="18">
        <v>17</v>
      </c>
      <c r="BV16" s="29"/>
    </row>
    <row r="17" spans="1:74" s="9" customFormat="1" ht="13.5" customHeight="1">
      <c r="A17" s="61">
        <v>4</v>
      </c>
      <c r="B17" s="61"/>
      <c r="C17" s="56"/>
      <c r="D17" s="56"/>
      <c r="E17" s="65"/>
      <c r="F17" s="66"/>
      <c r="G17" s="66"/>
      <c r="H17" s="66"/>
      <c r="I17" s="66"/>
      <c r="J17" s="66"/>
      <c r="K17" s="66"/>
      <c r="L17" s="67"/>
      <c r="M17" s="76"/>
      <c r="N17" s="77"/>
      <c r="O17" s="77"/>
      <c r="P17" s="77"/>
      <c r="Q17" s="77"/>
      <c r="R17" s="77"/>
      <c r="S17" s="77"/>
      <c r="T17" s="77"/>
      <c r="U17" s="78"/>
      <c r="V17" s="58"/>
      <c r="W17" s="58"/>
      <c r="X17" s="58"/>
      <c r="Y17" s="58"/>
      <c r="Z17" s="58"/>
      <c r="AA17" s="58"/>
      <c r="AB17" s="58"/>
      <c r="AC17" s="58"/>
      <c r="AD17" s="58"/>
      <c r="AE17" s="57">
        <f>IF('団体・代表者・個人名'!$K$3&lt;&gt;"",IF(M17&lt;&gt;"",'団体・代表者・個人名'!$K$3,""),"")</f>
      </c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0"/>
      <c r="AS17" s="51"/>
      <c r="AT17" s="51"/>
      <c r="AU17" s="51"/>
      <c r="AV17" s="52"/>
      <c r="AW17" s="50"/>
      <c r="AX17" s="51"/>
      <c r="AY17" s="51"/>
      <c r="AZ17" s="51"/>
      <c r="BA17" s="52"/>
      <c r="BB17" s="53"/>
      <c r="BC17" s="54"/>
      <c r="BD17" s="54"/>
      <c r="BE17" s="54"/>
      <c r="BF17" s="55"/>
      <c r="BM17" s="30"/>
      <c r="BQ17" s="23"/>
      <c r="BR17" s="23"/>
      <c r="BS17" s="23"/>
      <c r="BT17" s="23"/>
      <c r="BU17" s="18">
        <v>18</v>
      </c>
      <c r="BV17" s="29"/>
    </row>
    <row r="18" spans="1:74" s="9" customFormat="1" ht="13.5" customHeight="1">
      <c r="A18" s="61">
        <v>5</v>
      </c>
      <c r="B18" s="61"/>
      <c r="C18" s="56"/>
      <c r="D18" s="56"/>
      <c r="E18" s="65"/>
      <c r="F18" s="66"/>
      <c r="G18" s="66"/>
      <c r="H18" s="66"/>
      <c r="I18" s="66"/>
      <c r="J18" s="66"/>
      <c r="K18" s="66"/>
      <c r="L18" s="67"/>
      <c r="M18" s="57"/>
      <c r="N18" s="57"/>
      <c r="O18" s="57"/>
      <c r="P18" s="57"/>
      <c r="Q18" s="57"/>
      <c r="R18" s="57"/>
      <c r="S18" s="57"/>
      <c r="T18" s="57"/>
      <c r="U18" s="57"/>
      <c r="V18" s="58"/>
      <c r="W18" s="58"/>
      <c r="X18" s="58"/>
      <c r="Y18" s="58"/>
      <c r="Z18" s="58"/>
      <c r="AA18" s="58"/>
      <c r="AB18" s="58"/>
      <c r="AC18" s="58"/>
      <c r="AD18" s="58"/>
      <c r="AE18" s="57">
        <f>IF('団体・代表者・個人名'!$K$3&lt;&gt;"",IF(M18&lt;&gt;"",'団体・代表者・個人名'!$K$3,""),"")</f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0"/>
      <c r="AS18" s="51"/>
      <c r="AT18" s="51"/>
      <c r="AU18" s="51"/>
      <c r="AV18" s="52"/>
      <c r="AW18" s="50"/>
      <c r="AX18" s="51"/>
      <c r="AY18" s="51"/>
      <c r="AZ18" s="51"/>
      <c r="BA18" s="52"/>
      <c r="BB18" s="53"/>
      <c r="BC18" s="54"/>
      <c r="BD18" s="54"/>
      <c r="BE18" s="54"/>
      <c r="BF18" s="55"/>
      <c r="BM18" s="30"/>
      <c r="BQ18" s="23"/>
      <c r="BR18" s="23"/>
      <c r="BS18" s="23"/>
      <c r="BT18" s="23"/>
      <c r="BU18" s="18">
        <v>19</v>
      </c>
      <c r="BV18" s="29"/>
    </row>
    <row r="19" spans="1:74" s="9" customFormat="1" ht="13.5" customHeight="1">
      <c r="A19" s="61">
        <v>6</v>
      </c>
      <c r="B19" s="61"/>
      <c r="C19" s="56"/>
      <c r="D19" s="56"/>
      <c r="E19" s="65"/>
      <c r="F19" s="66"/>
      <c r="G19" s="66"/>
      <c r="H19" s="66"/>
      <c r="I19" s="66"/>
      <c r="J19" s="66"/>
      <c r="K19" s="66"/>
      <c r="L19" s="67"/>
      <c r="M19" s="57"/>
      <c r="N19" s="57"/>
      <c r="O19" s="57"/>
      <c r="P19" s="57"/>
      <c r="Q19" s="57"/>
      <c r="R19" s="57"/>
      <c r="S19" s="57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8"/>
      <c r="AE19" s="57">
        <f>IF('団体・代表者・個人名'!$K$3&lt;&gt;"",IF(M19&lt;&gt;"",'団体・代表者・個人名'!$K$3,""),"")</f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0"/>
      <c r="AS19" s="51"/>
      <c r="AT19" s="51"/>
      <c r="AU19" s="51"/>
      <c r="AV19" s="52"/>
      <c r="AW19" s="50"/>
      <c r="AX19" s="51"/>
      <c r="AY19" s="51"/>
      <c r="AZ19" s="51"/>
      <c r="BA19" s="52"/>
      <c r="BB19" s="53"/>
      <c r="BC19" s="54"/>
      <c r="BD19" s="54"/>
      <c r="BE19" s="54"/>
      <c r="BF19" s="55"/>
      <c r="BM19" s="30"/>
      <c r="BQ19" s="23"/>
      <c r="BR19" s="23"/>
      <c r="BS19" s="23"/>
      <c r="BT19" s="23"/>
      <c r="BU19" s="18">
        <v>20</v>
      </c>
      <c r="BV19" s="29"/>
    </row>
    <row r="20" spans="1:74" s="9" customFormat="1" ht="13.5" customHeight="1">
      <c r="A20" s="61">
        <v>7</v>
      </c>
      <c r="B20" s="61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8"/>
      <c r="W20" s="58"/>
      <c r="X20" s="58"/>
      <c r="Y20" s="58"/>
      <c r="Z20" s="58"/>
      <c r="AA20" s="58"/>
      <c r="AB20" s="58"/>
      <c r="AC20" s="58"/>
      <c r="AD20" s="58"/>
      <c r="AE20" s="57">
        <f>IF('団体・代表者・個人名'!$K$3&lt;&gt;"",IF(M20&lt;&gt;"",'団体・代表者・個人名'!$K$3,""),"")</f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0"/>
      <c r="AS20" s="51"/>
      <c r="AT20" s="51"/>
      <c r="AU20" s="51"/>
      <c r="AV20" s="52"/>
      <c r="AW20" s="50"/>
      <c r="AX20" s="51"/>
      <c r="AY20" s="51"/>
      <c r="AZ20" s="51"/>
      <c r="BA20" s="52"/>
      <c r="BB20" s="53"/>
      <c r="BC20" s="54"/>
      <c r="BD20" s="54"/>
      <c r="BE20" s="54"/>
      <c r="BF20" s="55"/>
      <c r="BQ20" s="23"/>
      <c r="BR20" s="23"/>
      <c r="BS20" s="23"/>
      <c r="BT20" s="23"/>
      <c r="BU20" s="18">
        <v>21</v>
      </c>
      <c r="BV20" s="29"/>
    </row>
    <row r="21" spans="1:74" s="9" customFormat="1" ht="13.5" customHeight="1">
      <c r="A21" s="62">
        <v>8</v>
      </c>
      <c r="B21" s="6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58"/>
      <c r="X21" s="58"/>
      <c r="Y21" s="58"/>
      <c r="Z21" s="58"/>
      <c r="AA21" s="58"/>
      <c r="AB21" s="58"/>
      <c r="AC21" s="58"/>
      <c r="AD21" s="58"/>
      <c r="AE21" s="57">
        <f>IF('団体・代表者・個人名'!$K$3&lt;&gt;"",IF(M21&lt;&gt;"",'団体・代表者・個人名'!$K$3,""),"")</f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0"/>
      <c r="AS21" s="51"/>
      <c r="AT21" s="51"/>
      <c r="AU21" s="51"/>
      <c r="AV21" s="52"/>
      <c r="AW21" s="50"/>
      <c r="AX21" s="51"/>
      <c r="AY21" s="51"/>
      <c r="AZ21" s="51"/>
      <c r="BA21" s="52"/>
      <c r="BB21" s="53"/>
      <c r="BC21" s="54"/>
      <c r="BD21" s="54"/>
      <c r="BE21" s="54"/>
      <c r="BF21" s="55"/>
      <c r="BQ21" s="23"/>
      <c r="BR21" s="23"/>
      <c r="BS21" s="23"/>
      <c r="BT21" s="23"/>
      <c r="BU21" s="18">
        <v>22</v>
      </c>
      <c r="BV21" s="29"/>
    </row>
    <row r="22" spans="1:74" s="9" customFormat="1" ht="13.5" customHeight="1">
      <c r="A22" s="62">
        <v>9</v>
      </c>
      <c r="B22" s="6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8"/>
      <c r="W22" s="58"/>
      <c r="X22" s="58"/>
      <c r="Y22" s="58"/>
      <c r="Z22" s="58"/>
      <c r="AA22" s="58"/>
      <c r="AB22" s="58"/>
      <c r="AC22" s="58"/>
      <c r="AD22" s="58"/>
      <c r="AE22" s="57">
        <f>IF('団体・代表者・個人名'!$K$3&lt;&gt;"",IF(M22&lt;&gt;"",'団体・代表者・個人名'!$K$3,""),"")</f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0"/>
      <c r="AS22" s="51"/>
      <c r="AT22" s="51"/>
      <c r="AU22" s="51"/>
      <c r="AV22" s="52"/>
      <c r="AW22" s="50"/>
      <c r="AX22" s="51"/>
      <c r="AY22" s="51"/>
      <c r="AZ22" s="51"/>
      <c r="BA22" s="52"/>
      <c r="BB22" s="53"/>
      <c r="BC22" s="54"/>
      <c r="BD22" s="54"/>
      <c r="BE22" s="54"/>
      <c r="BF22" s="55"/>
      <c r="BQ22" s="23"/>
      <c r="BR22" s="23"/>
      <c r="BS22" s="23"/>
      <c r="BT22" s="23"/>
      <c r="BU22" s="18">
        <v>23</v>
      </c>
      <c r="BV22" s="29"/>
    </row>
    <row r="23" spans="1:74" s="9" customFormat="1" ht="13.5" customHeight="1">
      <c r="A23" s="62">
        <v>10</v>
      </c>
      <c r="B23" s="6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7">
        <f>IF('団体・代表者・個人名'!$K$3&lt;&gt;"",IF(M23&lt;&gt;"",'団体・代表者・個人名'!$K$3,""),"")</f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0"/>
      <c r="AS23" s="51"/>
      <c r="AT23" s="51"/>
      <c r="AU23" s="51"/>
      <c r="AV23" s="52"/>
      <c r="AW23" s="50"/>
      <c r="AX23" s="51"/>
      <c r="AY23" s="51"/>
      <c r="AZ23" s="51"/>
      <c r="BA23" s="52"/>
      <c r="BB23" s="53"/>
      <c r="BC23" s="54"/>
      <c r="BD23" s="54"/>
      <c r="BE23" s="54"/>
      <c r="BF23" s="55"/>
      <c r="BQ23" s="23"/>
      <c r="BR23" s="23"/>
      <c r="BS23" s="23"/>
      <c r="BT23" s="23"/>
      <c r="BU23" s="18">
        <v>24</v>
      </c>
      <c r="BV23" s="29"/>
    </row>
    <row r="24" spans="1:74" s="9" customFormat="1" ht="13.5" customHeight="1">
      <c r="A24" s="62">
        <v>11</v>
      </c>
      <c r="B24" s="6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8"/>
      <c r="W24" s="58"/>
      <c r="X24" s="58"/>
      <c r="Y24" s="58"/>
      <c r="Z24" s="58"/>
      <c r="AA24" s="58"/>
      <c r="AB24" s="58"/>
      <c r="AC24" s="58"/>
      <c r="AD24" s="58"/>
      <c r="AE24" s="57">
        <f>IF('団体・代表者・個人名'!$K$3&lt;&gt;"",IF(M24&lt;&gt;"",'団体・代表者・個人名'!$K$3,""),"")</f>
      </c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0"/>
      <c r="AS24" s="51"/>
      <c r="AT24" s="51"/>
      <c r="AU24" s="51"/>
      <c r="AV24" s="52"/>
      <c r="AW24" s="50"/>
      <c r="AX24" s="51"/>
      <c r="AY24" s="51"/>
      <c r="AZ24" s="51"/>
      <c r="BA24" s="52"/>
      <c r="BB24" s="53"/>
      <c r="BC24" s="54"/>
      <c r="BD24" s="54"/>
      <c r="BE24" s="54"/>
      <c r="BF24" s="55"/>
      <c r="BQ24" s="23"/>
      <c r="BR24" s="23"/>
      <c r="BS24" s="23"/>
      <c r="BT24" s="23"/>
      <c r="BU24" s="18">
        <v>25</v>
      </c>
      <c r="BV24" s="29"/>
    </row>
    <row r="25" spans="1:74" s="9" customFormat="1" ht="13.5" customHeight="1">
      <c r="A25" s="62">
        <v>12</v>
      </c>
      <c r="B25" s="6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8"/>
      <c r="W25" s="58"/>
      <c r="X25" s="58"/>
      <c r="Y25" s="58"/>
      <c r="Z25" s="58"/>
      <c r="AA25" s="58"/>
      <c r="AB25" s="58"/>
      <c r="AC25" s="58"/>
      <c r="AD25" s="58"/>
      <c r="AE25" s="57">
        <f>IF('団体・代表者・個人名'!$K$3&lt;&gt;"",IF(M25&lt;&gt;"",'団体・代表者・個人名'!$K$3,""),"")</f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0"/>
      <c r="AS25" s="51"/>
      <c r="AT25" s="51"/>
      <c r="AU25" s="51"/>
      <c r="AV25" s="52"/>
      <c r="AW25" s="50"/>
      <c r="AX25" s="51"/>
      <c r="AY25" s="51"/>
      <c r="AZ25" s="51"/>
      <c r="BA25" s="52"/>
      <c r="BB25" s="53"/>
      <c r="BC25" s="54"/>
      <c r="BD25" s="54"/>
      <c r="BE25" s="54"/>
      <c r="BF25" s="55"/>
      <c r="BQ25" s="23"/>
      <c r="BR25" s="23"/>
      <c r="BS25" s="23"/>
      <c r="BT25" s="23"/>
      <c r="BU25" s="18">
        <v>26</v>
      </c>
      <c r="BV25" s="29"/>
    </row>
    <row r="26" spans="1:74" s="9" customFormat="1" ht="13.5" customHeight="1">
      <c r="A26" s="61">
        <v>13</v>
      </c>
      <c r="B26" s="61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8"/>
      <c r="W26" s="58"/>
      <c r="X26" s="58"/>
      <c r="Y26" s="58"/>
      <c r="Z26" s="58"/>
      <c r="AA26" s="58"/>
      <c r="AB26" s="58"/>
      <c r="AC26" s="58"/>
      <c r="AD26" s="58"/>
      <c r="AE26" s="57">
        <f>IF('団体・代表者・個人名'!$K$3&lt;&gt;"",IF(M26&lt;&gt;"",'団体・代表者・個人名'!$K$3,""),"")</f>
      </c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0"/>
      <c r="AS26" s="51"/>
      <c r="AT26" s="51"/>
      <c r="AU26" s="51"/>
      <c r="AV26" s="52"/>
      <c r="AW26" s="50"/>
      <c r="AX26" s="51"/>
      <c r="AY26" s="51"/>
      <c r="AZ26" s="51"/>
      <c r="BA26" s="52"/>
      <c r="BB26" s="53"/>
      <c r="BC26" s="54"/>
      <c r="BD26" s="54"/>
      <c r="BE26" s="54"/>
      <c r="BF26" s="55"/>
      <c r="BQ26" s="23"/>
      <c r="BR26" s="23"/>
      <c r="BS26" s="23"/>
      <c r="BT26" s="23"/>
      <c r="BU26" s="18">
        <v>27</v>
      </c>
      <c r="BV26" s="29"/>
    </row>
    <row r="27" spans="1:74" s="9" customFormat="1" ht="13.5" customHeight="1">
      <c r="A27" s="61">
        <v>14</v>
      </c>
      <c r="B27" s="61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8"/>
      <c r="W27" s="58"/>
      <c r="X27" s="58"/>
      <c r="Y27" s="58"/>
      <c r="Z27" s="58"/>
      <c r="AA27" s="58"/>
      <c r="AB27" s="58"/>
      <c r="AC27" s="58"/>
      <c r="AD27" s="58"/>
      <c r="AE27" s="57">
        <f>IF('団体・代表者・個人名'!$K$3&lt;&gt;"",IF(M27&lt;&gt;"",'団体・代表者・個人名'!$K$3,""),"")</f>
      </c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0"/>
      <c r="AS27" s="51"/>
      <c r="AT27" s="51"/>
      <c r="AU27" s="51"/>
      <c r="AV27" s="52"/>
      <c r="AW27" s="50"/>
      <c r="AX27" s="51"/>
      <c r="AY27" s="51"/>
      <c r="AZ27" s="51"/>
      <c r="BA27" s="52"/>
      <c r="BB27" s="53"/>
      <c r="BC27" s="54"/>
      <c r="BD27" s="54"/>
      <c r="BE27" s="54"/>
      <c r="BF27" s="55"/>
      <c r="BQ27" s="23"/>
      <c r="BR27" s="23"/>
      <c r="BS27" s="23"/>
      <c r="BT27" s="23"/>
      <c r="BU27" s="18">
        <v>28</v>
      </c>
      <c r="BV27" s="29"/>
    </row>
    <row r="28" spans="1:74" s="9" customFormat="1" ht="13.5" customHeight="1">
      <c r="A28" s="61">
        <v>15</v>
      </c>
      <c r="B28" s="61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58"/>
      <c r="X28" s="58"/>
      <c r="Y28" s="58"/>
      <c r="Z28" s="58"/>
      <c r="AA28" s="58"/>
      <c r="AB28" s="58"/>
      <c r="AC28" s="58"/>
      <c r="AD28" s="58"/>
      <c r="AE28" s="57">
        <f>IF('団体・代表者・個人名'!$K$3&lt;&gt;"",IF(M28&lt;&gt;"",'団体・代表者・個人名'!$K$3,""),"")</f>
      </c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0"/>
      <c r="AS28" s="51"/>
      <c r="AT28" s="51"/>
      <c r="AU28" s="51"/>
      <c r="AV28" s="52"/>
      <c r="AW28" s="50"/>
      <c r="AX28" s="51"/>
      <c r="AY28" s="51"/>
      <c r="AZ28" s="51"/>
      <c r="BA28" s="52"/>
      <c r="BB28" s="53"/>
      <c r="BC28" s="54"/>
      <c r="BD28" s="54"/>
      <c r="BE28" s="54"/>
      <c r="BF28" s="55"/>
      <c r="BQ28" s="23"/>
      <c r="BR28" s="23"/>
      <c r="BS28" s="23"/>
      <c r="BT28" s="23"/>
      <c r="BU28" s="18">
        <v>29</v>
      </c>
      <c r="BV28" s="29"/>
    </row>
    <row r="29" spans="1:74" s="9" customFormat="1" ht="13.5">
      <c r="A29" s="61">
        <v>16</v>
      </c>
      <c r="B29" s="61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8"/>
      <c r="W29" s="58"/>
      <c r="X29" s="58"/>
      <c r="Y29" s="58"/>
      <c r="Z29" s="58"/>
      <c r="AA29" s="58"/>
      <c r="AB29" s="58"/>
      <c r="AC29" s="58"/>
      <c r="AD29" s="58"/>
      <c r="AE29" s="57">
        <f>IF('団体・代表者・個人名'!$K$3&lt;&gt;"",IF(M29&lt;&gt;"",'団体・代表者・個人名'!$K$3,""),"")</f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0"/>
      <c r="AS29" s="51"/>
      <c r="AT29" s="51"/>
      <c r="AU29" s="51"/>
      <c r="AV29" s="52"/>
      <c r="AW29" s="50"/>
      <c r="AX29" s="51"/>
      <c r="AY29" s="51"/>
      <c r="AZ29" s="51"/>
      <c r="BA29" s="52"/>
      <c r="BB29" s="53"/>
      <c r="BC29" s="54"/>
      <c r="BD29" s="54"/>
      <c r="BE29" s="54"/>
      <c r="BF29" s="55"/>
      <c r="BQ29" s="23"/>
      <c r="BR29" s="23"/>
      <c r="BS29" s="23"/>
      <c r="BT29" s="23"/>
      <c r="BU29" s="18">
        <v>30</v>
      </c>
      <c r="BV29" s="29"/>
    </row>
    <row r="30" spans="1:74" s="9" customFormat="1" ht="13.5">
      <c r="A30" s="61">
        <v>17</v>
      </c>
      <c r="B30" s="61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8"/>
      <c r="W30" s="58"/>
      <c r="X30" s="58"/>
      <c r="Y30" s="58"/>
      <c r="Z30" s="58"/>
      <c r="AA30" s="58"/>
      <c r="AB30" s="58"/>
      <c r="AC30" s="58"/>
      <c r="AD30" s="58"/>
      <c r="AE30" s="57">
        <f>IF('団体・代表者・個人名'!$K$3&lt;&gt;"",IF(M30&lt;&gt;"",'団体・代表者・個人名'!$K$3,""),"")</f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0"/>
      <c r="AS30" s="51"/>
      <c r="AT30" s="51"/>
      <c r="AU30" s="51"/>
      <c r="AV30" s="52"/>
      <c r="AW30" s="50"/>
      <c r="AX30" s="51"/>
      <c r="AY30" s="51"/>
      <c r="AZ30" s="51"/>
      <c r="BA30" s="52"/>
      <c r="BB30" s="53"/>
      <c r="BC30" s="54"/>
      <c r="BD30" s="54"/>
      <c r="BE30" s="54"/>
      <c r="BF30" s="55"/>
      <c r="BQ30" s="23"/>
      <c r="BR30" s="23"/>
      <c r="BS30" s="23"/>
      <c r="BT30" s="23"/>
      <c r="BU30" s="18">
        <v>31</v>
      </c>
      <c r="BV30" s="29"/>
    </row>
    <row r="31" spans="1:74" s="9" customFormat="1" ht="13.5">
      <c r="A31" s="61">
        <v>18</v>
      </c>
      <c r="B31" s="61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8"/>
      <c r="W31" s="58"/>
      <c r="X31" s="58"/>
      <c r="Y31" s="58"/>
      <c r="Z31" s="58"/>
      <c r="AA31" s="58"/>
      <c r="AB31" s="58"/>
      <c r="AC31" s="58"/>
      <c r="AD31" s="58"/>
      <c r="AE31" s="57">
        <f>IF('団体・代表者・個人名'!$K$3&lt;&gt;"",IF(M31&lt;&gt;"",'団体・代表者・個人名'!$K$3,""),"")</f>
      </c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0"/>
      <c r="AS31" s="51"/>
      <c r="AT31" s="51"/>
      <c r="AU31" s="51"/>
      <c r="AV31" s="52"/>
      <c r="AW31" s="50"/>
      <c r="AX31" s="51"/>
      <c r="AY31" s="51"/>
      <c r="AZ31" s="51"/>
      <c r="BA31" s="52"/>
      <c r="BB31" s="53"/>
      <c r="BC31" s="54"/>
      <c r="BD31" s="54"/>
      <c r="BE31" s="54"/>
      <c r="BF31" s="55"/>
      <c r="BQ31" s="23"/>
      <c r="BR31" s="23"/>
      <c r="BS31" s="23"/>
      <c r="BT31" s="23"/>
      <c r="BU31" s="18">
        <v>32</v>
      </c>
      <c r="BV31" s="29"/>
    </row>
    <row r="32" spans="1:74" s="9" customFormat="1" ht="13.5">
      <c r="A32" s="61">
        <v>19</v>
      </c>
      <c r="B32" s="61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8"/>
      <c r="W32" s="58"/>
      <c r="X32" s="58"/>
      <c r="Y32" s="58"/>
      <c r="Z32" s="58"/>
      <c r="AA32" s="58"/>
      <c r="AB32" s="58"/>
      <c r="AC32" s="58"/>
      <c r="AD32" s="58"/>
      <c r="AE32" s="57">
        <f>IF('団体・代表者・個人名'!$K$3&lt;&gt;"",IF(M32&lt;&gt;"",'団体・代表者・個人名'!$K$3,""),"")</f>
      </c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0"/>
      <c r="AS32" s="51"/>
      <c r="AT32" s="51"/>
      <c r="AU32" s="51"/>
      <c r="AV32" s="52"/>
      <c r="AW32" s="50"/>
      <c r="AX32" s="51"/>
      <c r="AY32" s="51"/>
      <c r="AZ32" s="51"/>
      <c r="BA32" s="52"/>
      <c r="BB32" s="53"/>
      <c r="BC32" s="54"/>
      <c r="BD32" s="54"/>
      <c r="BE32" s="54"/>
      <c r="BF32" s="55"/>
      <c r="BQ32" s="23"/>
      <c r="BR32" s="23"/>
      <c r="BS32" s="23"/>
      <c r="BT32" s="23"/>
      <c r="BU32" s="18">
        <v>33</v>
      </c>
      <c r="BV32" s="29"/>
    </row>
    <row r="33" spans="1:74" s="9" customFormat="1" ht="13.5">
      <c r="A33" s="61">
        <v>20</v>
      </c>
      <c r="B33" s="61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8"/>
      <c r="W33" s="58"/>
      <c r="X33" s="58"/>
      <c r="Y33" s="58"/>
      <c r="Z33" s="58"/>
      <c r="AA33" s="58"/>
      <c r="AB33" s="58"/>
      <c r="AC33" s="58"/>
      <c r="AD33" s="58"/>
      <c r="AE33" s="57">
        <f>IF('団体・代表者・個人名'!$K$3&lt;&gt;"",IF(M33&lt;&gt;"",'団体・代表者・個人名'!$K$3,""),"")</f>
      </c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0"/>
      <c r="AS33" s="51"/>
      <c r="AT33" s="51"/>
      <c r="AU33" s="51"/>
      <c r="AV33" s="52"/>
      <c r="AW33" s="50"/>
      <c r="AX33" s="51"/>
      <c r="AY33" s="51"/>
      <c r="AZ33" s="51"/>
      <c r="BA33" s="52"/>
      <c r="BB33" s="53"/>
      <c r="BC33" s="54"/>
      <c r="BD33" s="54"/>
      <c r="BE33" s="54"/>
      <c r="BF33" s="55"/>
      <c r="BQ33" s="23"/>
      <c r="BR33" s="23"/>
      <c r="BS33" s="23"/>
      <c r="BT33" s="23"/>
      <c r="BU33" s="18">
        <v>34</v>
      </c>
      <c r="BV33" s="29"/>
    </row>
    <row r="34" spans="1:74" s="9" customFormat="1" ht="13.5">
      <c r="A34" s="61">
        <v>21</v>
      </c>
      <c r="B34" s="6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8"/>
      <c r="W34" s="58"/>
      <c r="X34" s="58"/>
      <c r="Y34" s="58"/>
      <c r="Z34" s="58"/>
      <c r="AA34" s="58"/>
      <c r="AB34" s="58"/>
      <c r="AC34" s="58"/>
      <c r="AD34" s="58"/>
      <c r="AE34" s="57">
        <f>IF('団体・代表者・個人名'!$K$3&lt;&gt;"",IF(M34&lt;&gt;"",'団体・代表者・個人名'!$K$3,""),"")</f>
      </c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0"/>
      <c r="AS34" s="51"/>
      <c r="AT34" s="51"/>
      <c r="AU34" s="51"/>
      <c r="AV34" s="52"/>
      <c r="AW34" s="50"/>
      <c r="AX34" s="51"/>
      <c r="AY34" s="51"/>
      <c r="AZ34" s="51"/>
      <c r="BA34" s="52"/>
      <c r="BB34" s="53"/>
      <c r="BC34" s="54"/>
      <c r="BD34" s="54"/>
      <c r="BE34" s="54"/>
      <c r="BF34" s="55"/>
      <c r="BQ34" s="23"/>
      <c r="BR34" s="23"/>
      <c r="BS34" s="23"/>
      <c r="BT34" s="23"/>
      <c r="BU34" s="18">
        <v>35</v>
      </c>
      <c r="BV34" s="29"/>
    </row>
    <row r="35" spans="1:74" s="9" customFormat="1" ht="13.5">
      <c r="A35" s="61">
        <v>22</v>
      </c>
      <c r="B35" s="61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8"/>
      <c r="W35" s="58"/>
      <c r="X35" s="58"/>
      <c r="Y35" s="58"/>
      <c r="Z35" s="58"/>
      <c r="AA35" s="58"/>
      <c r="AB35" s="58"/>
      <c r="AC35" s="58"/>
      <c r="AD35" s="58"/>
      <c r="AE35" s="57">
        <f>IF('団体・代表者・個人名'!$K$3&lt;&gt;"",IF(M35&lt;&gt;"",'団体・代表者・個人名'!$K$3,""),"")</f>
      </c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0"/>
      <c r="AS35" s="51"/>
      <c r="AT35" s="51"/>
      <c r="AU35" s="51"/>
      <c r="AV35" s="52"/>
      <c r="AW35" s="50"/>
      <c r="AX35" s="51"/>
      <c r="AY35" s="51"/>
      <c r="AZ35" s="51"/>
      <c r="BA35" s="52"/>
      <c r="BB35" s="53"/>
      <c r="BC35" s="54"/>
      <c r="BD35" s="54"/>
      <c r="BE35" s="54"/>
      <c r="BF35" s="55"/>
      <c r="BQ35" s="23"/>
      <c r="BR35" s="23"/>
      <c r="BS35" s="23"/>
      <c r="BT35" s="23"/>
      <c r="BU35" s="18">
        <v>36</v>
      </c>
      <c r="BV35" s="29"/>
    </row>
    <row r="36" spans="1:74" s="9" customFormat="1" ht="13.5">
      <c r="A36" s="61">
        <v>23</v>
      </c>
      <c r="B36" s="61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8"/>
      <c r="W36" s="58"/>
      <c r="X36" s="58"/>
      <c r="Y36" s="58"/>
      <c r="Z36" s="58"/>
      <c r="AA36" s="58"/>
      <c r="AB36" s="58"/>
      <c r="AC36" s="58"/>
      <c r="AD36" s="58"/>
      <c r="AE36" s="57">
        <f>IF('団体・代表者・個人名'!$K$3&lt;&gt;"",IF(M36&lt;&gt;"",'団体・代表者・個人名'!$K$3,""),"")</f>
      </c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0"/>
      <c r="AS36" s="51"/>
      <c r="AT36" s="51"/>
      <c r="AU36" s="51"/>
      <c r="AV36" s="52"/>
      <c r="AW36" s="50"/>
      <c r="AX36" s="51"/>
      <c r="AY36" s="51"/>
      <c r="AZ36" s="51"/>
      <c r="BA36" s="52"/>
      <c r="BB36" s="53"/>
      <c r="BC36" s="54"/>
      <c r="BD36" s="54"/>
      <c r="BE36" s="54"/>
      <c r="BF36" s="55"/>
      <c r="BQ36" s="23"/>
      <c r="BR36" s="23"/>
      <c r="BS36" s="23"/>
      <c r="BT36" s="23"/>
      <c r="BU36" s="18">
        <v>37</v>
      </c>
      <c r="BV36" s="29"/>
    </row>
    <row r="37" spans="1:74" s="9" customFormat="1" ht="13.5">
      <c r="A37" s="61">
        <v>24</v>
      </c>
      <c r="B37" s="6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7">
        <f>IF('団体・代表者・個人名'!$K$3&lt;&gt;"",IF(M37&lt;&gt;"",'団体・代表者・個人名'!$K$3,""),"")</f>
      </c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0"/>
      <c r="AS37" s="51"/>
      <c r="AT37" s="51"/>
      <c r="AU37" s="51"/>
      <c r="AV37" s="52"/>
      <c r="AW37" s="50"/>
      <c r="AX37" s="51"/>
      <c r="AY37" s="51"/>
      <c r="AZ37" s="51"/>
      <c r="BA37" s="52"/>
      <c r="BB37" s="53"/>
      <c r="BC37" s="54"/>
      <c r="BD37" s="54"/>
      <c r="BE37" s="54"/>
      <c r="BF37" s="55"/>
      <c r="BQ37" s="23"/>
      <c r="BR37" s="23"/>
      <c r="BS37" s="23"/>
      <c r="BT37" s="23"/>
      <c r="BU37" s="18">
        <v>38</v>
      </c>
      <c r="BV37" s="29"/>
    </row>
    <row r="38" spans="1:74" s="9" customFormat="1" ht="13.5">
      <c r="A38" s="61">
        <v>25</v>
      </c>
      <c r="B38" s="61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58"/>
      <c r="X38" s="58"/>
      <c r="Y38" s="58"/>
      <c r="Z38" s="58"/>
      <c r="AA38" s="58"/>
      <c r="AB38" s="58"/>
      <c r="AC38" s="58"/>
      <c r="AD38" s="58"/>
      <c r="AE38" s="57">
        <f>IF('団体・代表者・個人名'!$K$3&lt;&gt;"",IF(M38&lt;&gt;"",'団体・代表者・個人名'!$K$3,""),"")</f>
      </c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0"/>
      <c r="AS38" s="51"/>
      <c r="AT38" s="51"/>
      <c r="AU38" s="51"/>
      <c r="AV38" s="52"/>
      <c r="AW38" s="50"/>
      <c r="AX38" s="51"/>
      <c r="AY38" s="51"/>
      <c r="AZ38" s="51"/>
      <c r="BA38" s="52"/>
      <c r="BB38" s="53"/>
      <c r="BC38" s="54"/>
      <c r="BD38" s="54"/>
      <c r="BE38" s="54"/>
      <c r="BF38" s="55"/>
      <c r="BQ38" s="23"/>
      <c r="BR38" s="23"/>
      <c r="BS38" s="23"/>
      <c r="BT38" s="23"/>
      <c r="BU38" s="18">
        <v>39</v>
      </c>
      <c r="BV38" s="29"/>
    </row>
    <row r="39" spans="1:74" s="9" customFormat="1" ht="13.5">
      <c r="A39" s="61">
        <v>26</v>
      </c>
      <c r="B39" s="61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8"/>
      <c r="W39" s="58"/>
      <c r="X39" s="58"/>
      <c r="Y39" s="58"/>
      <c r="Z39" s="58"/>
      <c r="AA39" s="58"/>
      <c r="AB39" s="58"/>
      <c r="AC39" s="58"/>
      <c r="AD39" s="58"/>
      <c r="AE39" s="57">
        <f>IF('団体・代表者・個人名'!$K$3&lt;&gt;"",IF(M39&lt;&gt;"",'団体・代表者・個人名'!$K$3,""),"")</f>
      </c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0"/>
      <c r="AS39" s="51"/>
      <c r="AT39" s="51"/>
      <c r="AU39" s="51"/>
      <c r="AV39" s="52"/>
      <c r="AW39" s="50"/>
      <c r="AX39" s="51"/>
      <c r="AY39" s="51"/>
      <c r="AZ39" s="51"/>
      <c r="BA39" s="52"/>
      <c r="BB39" s="53"/>
      <c r="BC39" s="54"/>
      <c r="BD39" s="54"/>
      <c r="BE39" s="54"/>
      <c r="BF39" s="55"/>
      <c r="BQ39" s="23"/>
      <c r="BR39" s="23"/>
      <c r="BS39" s="23"/>
      <c r="BT39" s="23"/>
      <c r="BU39" s="18">
        <v>40</v>
      </c>
      <c r="BV39" s="29"/>
    </row>
    <row r="40" spans="1:74" s="9" customFormat="1" ht="13.5">
      <c r="A40" s="61">
        <v>27</v>
      </c>
      <c r="B40" s="61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8"/>
      <c r="W40" s="58"/>
      <c r="X40" s="58"/>
      <c r="Y40" s="58"/>
      <c r="Z40" s="58"/>
      <c r="AA40" s="58"/>
      <c r="AB40" s="58"/>
      <c r="AC40" s="58"/>
      <c r="AD40" s="58"/>
      <c r="AE40" s="57">
        <f>IF('団体・代表者・個人名'!$K$3&lt;&gt;"",IF(M40&lt;&gt;"",'団体・代表者・個人名'!$K$3,""),"")</f>
      </c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0"/>
      <c r="AS40" s="51"/>
      <c r="AT40" s="51"/>
      <c r="AU40" s="51"/>
      <c r="AV40" s="52"/>
      <c r="AW40" s="50"/>
      <c r="AX40" s="51"/>
      <c r="AY40" s="51"/>
      <c r="AZ40" s="51"/>
      <c r="BA40" s="52"/>
      <c r="BB40" s="53"/>
      <c r="BC40" s="54"/>
      <c r="BD40" s="54"/>
      <c r="BE40" s="54"/>
      <c r="BF40" s="55"/>
      <c r="BQ40" s="23"/>
      <c r="BR40" s="23"/>
      <c r="BS40" s="23"/>
      <c r="BT40" s="23"/>
      <c r="BU40" s="18">
        <v>41</v>
      </c>
      <c r="BV40" s="29"/>
    </row>
    <row r="41" spans="1:74" s="9" customFormat="1" ht="13.5">
      <c r="A41" s="61">
        <v>28</v>
      </c>
      <c r="B41" s="61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8"/>
      <c r="W41" s="58"/>
      <c r="X41" s="58"/>
      <c r="Y41" s="58"/>
      <c r="Z41" s="58"/>
      <c r="AA41" s="58"/>
      <c r="AB41" s="58"/>
      <c r="AC41" s="58"/>
      <c r="AD41" s="58"/>
      <c r="AE41" s="57">
        <f>IF('団体・代表者・個人名'!$K$3&lt;&gt;"",IF(M41&lt;&gt;"",'団体・代表者・個人名'!$K$3,""),"")</f>
      </c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0"/>
      <c r="AS41" s="51"/>
      <c r="AT41" s="51"/>
      <c r="AU41" s="51"/>
      <c r="AV41" s="52"/>
      <c r="AW41" s="50"/>
      <c r="AX41" s="51"/>
      <c r="AY41" s="51"/>
      <c r="AZ41" s="51"/>
      <c r="BA41" s="52"/>
      <c r="BB41" s="53"/>
      <c r="BC41" s="54"/>
      <c r="BD41" s="54"/>
      <c r="BE41" s="54"/>
      <c r="BF41" s="55"/>
      <c r="BQ41" s="23"/>
      <c r="BR41" s="23"/>
      <c r="BS41" s="23"/>
      <c r="BT41" s="23"/>
      <c r="BU41" s="18">
        <v>42</v>
      </c>
      <c r="BV41" s="29"/>
    </row>
    <row r="42" spans="1:74" s="9" customFormat="1" ht="13.5">
      <c r="A42" s="61">
        <v>29</v>
      </c>
      <c r="B42" s="61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8"/>
      <c r="W42" s="58"/>
      <c r="X42" s="58"/>
      <c r="Y42" s="58"/>
      <c r="Z42" s="58"/>
      <c r="AA42" s="58"/>
      <c r="AB42" s="58"/>
      <c r="AC42" s="58"/>
      <c r="AD42" s="58"/>
      <c r="AE42" s="57">
        <f>IF('団体・代表者・個人名'!$K$3&lt;&gt;"",IF(M42&lt;&gt;"",'団体・代表者・個人名'!$K$3,""),"")</f>
      </c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0"/>
      <c r="AS42" s="51"/>
      <c r="AT42" s="51"/>
      <c r="AU42" s="51"/>
      <c r="AV42" s="52"/>
      <c r="AW42" s="50"/>
      <c r="AX42" s="51"/>
      <c r="AY42" s="51"/>
      <c r="AZ42" s="51"/>
      <c r="BA42" s="52"/>
      <c r="BB42" s="53"/>
      <c r="BC42" s="54"/>
      <c r="BD42" s="54"/>
      <c r="BE42" s="54"/>
      <c r="BF42" s="55"/>
      <c r="BQ42" s="23"/>
      <c r="BR42" s="23"/>
      <c r="BS42" s="23"/>
      <c r="BT42" s="23"/>
      <c r="BU42" s="18">
        <v>43</v>
      </c>
      <c r="BV42" s="29"/>
    </row>
    <row r="43" spans="1:74" s="9" customFormat="1" ht="13.5">
      <c r="A43" s="61">
        <v>30</v>
      </c>
      <c r="B43" s="61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  <c r="N43" s="57"/>
      <c r="O43" s="57"/>
      <c r="P43" s="57"/>
      <c r="Q43" s="57"/>
      <c r="R43" s="57"/>
      <c r="S43" s="57"/>
      <c r="T43" s="57"/>
      <c r="U43" s="57"/>
      <c r="V43" s="58"/>
      <c r="W43" s="58"/>
      <c r="X43" s="58"/>
      <c r="Y43" s="58"/>
      <c r="Z43" s="58"/>
      <c r="AA43" s="58"/>
      <c r="AB43" s="58"/>
      <c r="AC43" s="58"/>
      <c r="AD43" s="58"/>
      <c r="AE43" s="57">
        <f>IF('団体・代表者・個人名'!$K$3&lt;&gt;"",IF(M43&lt;&gt;"",'団体・代表者・個人名'!$K$3,""),"")</f>
      </c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0"/>
      <c r="AS43" s="51"/>
      <c r="AT43" s="51"/>
      <c r="AU43" s="51"/>
      <c r="AV43" s="52"/>
      <c r="AW43" s="50"/>
      <c r="AX43" s="51"/>
      <c r="AY43" s="51"/>
      <c r="AZ43" s="51"/>
      <c r="BA43" s="52"/>
      <c r="BB43" s="53"/>
      <c r="BC43" s="54"/>
      <c r="BD43" s="54"/>
      <c r="BE43" s="54"/>
      <c r="BF43" s="55"/>
      <c r="BQ43" s="23"/>
      <c r="BR43" s="23"/>
      <c r="BS43" s="23"/>
      <c r="BT43" s="23"/>
      <c r="BU43" s="18">
        <v>44</v>
      </c>
      <c r="BV43" s="29"/>
    </row>
    <row r="44" spans="1:74" s="9" customFormat="1" ht="13.5">
      <c r="A44" s="61">
        <v>31</v>
      </c>
      <c r="B44" s="61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57"/>
      <c r="O44" s="57"/>
      <c r="P44" s="57"/>
      <c r="Q44" s="57"/>
      <c r="R44" s="57"/>
      <c r="S44" s="57"/>
      <c r="T44" s="57"/>
      <c r="U44" s="57"/>
      <c r="V44" s="58"/>
      <c r="W44" s="58"/>
      <c r="X44" s="58"/>
      <c r="Y44" s="58"/>
      <c r="Z44" s="58"/>
      <c r="AA44" s="58"/>
      <c r="AB44" s="58"/>
      <c r="AC44" s="58"/>
      <c r="AD44" s="58"/>
      <c r="AE44" s="57">
        <f>IF('団体・代表者・個人名'!$K$3&lt;&gt;"",IF(M44&lt;&gt;"",'団体・代表者・個人名'!$K$3,""),"")</f>
      </c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0"/>
      <c r="AS44" s="51"/>
      <c r="AT44" s="51"/>
      <c r="AU44" s="51"/>
      <c r="AV44" s="52"/>
      <c r="AW44" s="50"/>
      <c r="AX44" s="51"/>
      <c r="AY44" s="51"/>
      <c r="AZ44" s="51"/>
      <c r="BA44" s="52"/>
      <c r="BB44" s="53"/>
      <c r="BC44" s="54"/>
      <c r="BD44" s="54"/>
      <c r="BE44" s="54"/>
      <c r="BF44" s="55"/>
      <c r="BQ44" s="23"/>
      <c r="BR44" s="23"/>
      <c r="BS44" s="23"/>
      <c r="BT44" s="23"/>
      <c r="BU44" s="18">
        <v>45</v>
      </c>
      <c r="BV44" s="29"/>
    </row>
    <row r="45" spans="1:74" s="9" customFormat="1" ht="13.5">
      <c r="A45" s="61">
        <v>32</v>
      </c>
      <c r="B45" s="61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7"/>
      <c r="N45" s="57"/>
      <c r="O45" s="57"/>
      <c r="P45" s="57"/>
      <c r="Q45" s="57"/>
      <c r="R45" s="57"/>
      <c r="S45" s="57"/>
      <c r="T45" s="57"/>
      <c r="U45" s="57"/>
      <c r="V45" s="58"/>
      <c r="W45" s="58"/>
      <c r="X45" s="58"/>
      <c r="Y45" s="58"/>
      <c r="Z45" s="58"/>
      <c r="AA45" s="58"/>
      <c r="AB45" s="58"/>
      <c r="AC45" s="58"/>
      <c r="AD45" s="58"/>
      <c r="AE45" s="57">
        <f>IF('団体・代表者・個人名'!$K$3&lt;&gt;"",IF(M45&lt;&gt;"",'団体・代表者・個人名'!$K$3,""),"")</f>
      </c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0"/>
      <c r="AS45" s="51"/>
      <c r="AT45" s="51"/>
      <c r="AU45" s="51"/>
      <c r="AV45" s="52"/>
      <c r="AW45" s="50"/>
      <c r="AX45" s="51"/>
      <c r="AY45" s="51"/>
      <c r="AZ45" s="51"/>
      <c r="BA45" s="52"/>
      <c r="BB45" s="53"/>
      <c r="BC45" s="54"/>
      <c r="BD45" s="54"/>
      <c r="BE45" s="54"/>
      <c r="BF45" s="55"/>
      <c r="BQ45" s="23"/>
      <c r="BR45" s="23"/>
      <c r="BS45" s="23"/>
      <c r="BT45" s="23"/>
      <c r="BU45" s="18">
        <v>46</v>
      </c>
      <c r="BV45" s="29"/>
    </row>
    <row r="46" spans="1:74" s="9" customFormat="1" ht="13.5" customHeight="1">
      <c r="A46" s="61">
        <v>33</v>
      </c>
      <c r="B46" s="61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58"/>
      <c r="Z46" s="58"/>
      <c r="AA46" s="58"/>
      <c r="AB46" s="58"/>
      <c r="AC46" s="58"/>
      <c r="AD46" s="58"/>
      <c r="AE46" s="57">
        <f>IF('団体・代表者・個人名'!$K$3&lt;&gt;"",IF(M46&lt;&gt;"",'団体・代表者・個人名'!$K$3,""),"")</f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0"/>
      <c r="AS46" s="51"/>
      <c r="AT46" s="51"/>
      <c r="AU46" s="51"/>
      <c r="AV46" s="52"/>
      <c r="AW46" s="50"/>
      <c r="AX46" s="51"/>
      <c r="AY46" s="51"/>
      <c r="AZ46" s="51"/>
      <c r="BA46" s="52"/>
      <c r="BB46" s="53"/>
      <c r="BC46" s="54"/>
      <c r="BD46" s="54"/>
      <c r="BE46" s="54"/>
      <c r="BF46" s="55"/>
      <c r="BQ46" s="23"/>
      <c r="BR46" s="23"/>
      <c r="BS46" s="23"/>
      <c r="BT46" s="23"/>
      <c r="BU46" s="18">
        <v>47</v>
      </c>
      <c r="BV46" s="29"/>
    </row>
    <row r="47" spans="1:74" s="9" customFormat="1" ht="13.5">
      <c r="A47" s="61">
        <v>34</v>
      </c>
      <c r="B47" s="61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7"/>
      <c r="O47" s="57"/>
      <c r="P47" s="57"/>
      <c r="Q47" s="57"/>
      <c r="R47" s="57"/>
      <c r="S47" s="57"/>
      <c r="T47" s="57"/>
      <c r="U47" s="57"/>
      <c r="V47" s="58"/>
      <c r="W47" s="58"/>
      <c r="X47" s="58"/>
      <c r="Y47" s="58"/>
      <c r="Z47" s="58"/>
      <c r="AA47" s="58"/>
      <c r="AB47" s="58"/>
      <c r="AC47" s="58"/>
      <c r="AD47" s="58"/>
      <c r="AE47" s="57">
        <f>IF('団体・代表者・個人名'!$K$3&lt;&gt;"",IF(M47&lt;&gt;"",'団体・代表者・個人名'!$K$3,""),"")</f>
      </c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0"/>
      <c r="AS47" s="51"/>
      <c r="AT47" s="51"/>
      <c r="AU47" s="51"/>
      <c r="AV47" s="52"/>
      <c r="AW47" s="50"/>
      <c r="AX47" s="51"/>
      <c r="AY47" s="51"/>
      <c r="AZ47" s="51"/>
      <c r="BA47" s="52"/>
      <c r="BB47" s="53"/>
      <c r="BC47" s="54"/>
      <c r="BD47" s="54"/>
      <c r="BE47" s="54"/>
      <c r="BF47" s="55"/>
      <c r="BQ47" s="23"/>
      <c r="BR47" s="23"/>
      <c r="BS47" s="23"/>
      <c r="BT47" s="23"/>
      <c r="BU47" s="18">
        <v>48</v>
      </c>
      <c r="BV47" s="29"/>
    </row>
    <row r="48" spans="1:74" s="9" customFormat="1" ht="13.5">
      <c r="A48" s="61">
        <v>35</v>
      </c>
      <c r="B48" s="61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7"/>
      <c r="N48" s="57"/>
      <c r="O48" s="57"/>
      <c r="P48" s="57"/>
      <c r="Q48" s="57"/>
      <c r="R48" s="57"/>
      <c r="S48" s="57"/>
      <c r="T48" s="57"/>
      <c r="U48" s="57"/>
      <c r="V48" s="58"/>
      <c r="W48" s="58"/>
      <c r="X48" s="58"/>
      <c r="Y48" s="58"/>
      <c r="Z48" s="58"/>
      <c r="AA48" s="58"/>
      <c r="AB48" s="58"/>
      <c r="AC48" s="58"/>
      <c r="AD48" s="58"/>
      <c r="AE48" s="57">
        <f>IF('団体・代表者・個人名'!$K$3&lt;&gt;"",IF(M48&lt;&gt;"",'団体・代表者・個人名'!$K$3,""),"")</f>
      </c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0"/>
      <c r="AS48" s="51"/>
      <c r="AT48" s="51"/>
      <c r="AU48" s="51"/>
      <c r="AV48" s="52"/>
      <c r="AW48" s="50"/>
      <c r="AX48" s="51"/>
      <c r="AY48" s="51"/>
      <c r="AZ48" s="51"/>
      <c r="BA48" s="52"/>
      <c r="BB48" s="53"/>
      <c r="BC48" s="54"/>
      <c r="BD48" s="54"/>
      <c r="BE48" s="54"/>
      <c r="BF48" s="55"/>
      <c r="BQ48" s="23"/>
      <c r="BR48" s="23"/>
      <c r="BS48" s="23"/>
      <c r="BT48" s="23"/>
      <c r="BU48" s="18">
        <v>49</v>
      </c>
      <c r="BV48" s="29"/>
    </row>
    <row r="49" spans="1:74" s="9" customFormat="1" ht="13.5">
      <c r="A49" s="61">
        <v>36</v>
      </c>
      <c r="B49" s="61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58"/>
      <c r="X49" s="58"/>
      <c r="Y49" s="58"/>
      <c r="Z49" s="58"/>
      <c r="AA49" s="58"/>
      <c r="AB49" s="58"/>
      <c r="AC49" s="58"/>
      <c r="AD49" s="58"/>
      <c r="AE49" s="57">
        <f>IF('団体・代表者・個人名'!$K$3&lt;&gt;"",IF(M49&lt;&gt;"",'団体・代表者・個人名'!$K$3,""),"")</f>
      </c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0"/>
      <c r="AS49" s="51"/>
      <c r="AT49" s="51"/>
      <c r="AU49" s="51"/>
      <c r="AV49" s="52"/>
      <c r="AW49" s="50"/>
      <c r="AX49" s="51"/>
      <c r="AY49" s="51"/>
      <c r="AZ49" s="51"/>
      <c r="BA49" s="52"/>
      <c r="BB49" s="53"/>
      <c r="BC49" s="54"/>
      <c r="BD49" s="54"/>
      <c r="BE49" s="54"/>
      <c r="BF49" s="55"/>
      <c r="BQ49" s="23"/>
      <c r="BR49" s="23"/>
      <c r="BS49" s="23"/>
      <c r="BT49" s="23"/>
      <c r="BU49" s="18">
        <v>50</v>
      </c>
      <c r="BV49" s="29"/>
    </row>
    <row r="50" spans="1:74" s="9" customFormat="1" ht="13.5">
      <c r="A50" s="61">
        <v>37</v>
      </c>
      <c r="B50" s="61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58"/>
      <c r="W50" s="58"/>
      <c r="X50" s="58"/>
      <c r="Y50" s="58"/>
      <c r="Z50" s="58"/>
      <c r="AA50" s="58"/>
      <c r="AB50" s="58"/>
      <c r="AC50" s="58"/>
      <c r="AD50" s="58"/>
      <c r="AE50" s="57">
        <f>IF('団体・代表者・個人名'!$K$3&lt;&gt;"",IF(M50&lt;&gt;"",'団体・代表者・個人名'!$K$3,""),"")</f>
      </c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0"/>
      <c r="AS50" s="51"/>
      <c r="AT50" s="51"/>
      <c r="AU50" s="51"/>
      <c r="AV50" s="52"/>
      <c r="AW50" s="50"/>
      <c r="AX50" s="51"/>
      <c r="AY50" s="51"/>
      <c r="AZ50" s="51"/>
      <c r="BA50" s="52"/>
      <c r="BB50" s="53"/>
      <c r="BC50" s="54"/>
      <c r="BD50" s="54"/>
      <c r="BE50" s="54"/>
      <c r="BF50" s="55"/>
      <c r="BQ50" s="23"/>
      <c r="BR50" s="23"/>
      <c r="BS50" s="23"/>
      <c r="BT50" s="23"/>
      <c r="BU50" s="18">
        <v>51</v>
      </c>
      <c r="BV50" s="29"/>
    </row>
    <row r="51" spans="1:74" s="9" customFormat="1" ht="13.5">
      <c r="A51" s="61">
        <v>38</v>
      </c>
      <c r="B51" s="61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58"/>
      <c r="W51" s="58"/>
      <c r="X51" s="58"/>
      <c r="Y51" s="58"/>
      <c r="Z51" s="58"/>
      <c r="AA51" s="58"/>
      <c r="AB51" s="58"/>
      <c r="AC51" s="58"/>
      <c r="AD51" s="58"/>
      <c r="AE51" s="57">
        <f>IF('団体・代表者・個人名'!$K$3&lt;&gt;"",IF(M51&lt;&gt;"",'団体・代表者・個人名'!$K$3,""),"")</f>
      </c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0"/>
      <c r="AS51" s="51"/>
      <c r="AT51" s="51"/>
      <c r="AU51" s="51"/>
      <c r="AV51" s="52"/>
      <c r="AW51" s="50"/>
      <c r="AX51" s="51"/>
      <c r="AY51" s="51"/>
      <c r="AZ51" s="51"/>
      <c r="BA51" s="52"/>
      <c r="BB51" s="53"/>
      <c r="BC51" s="54"/>
      <c r="BD51" s="54"/>
      <c r="BE51" s="54"/>
      <c r="BF51" s="55"/>
      <c r="BQ51" s="23"/>
      <c r="BR51" s="23"/>
      <c r="BS51" s="23"/>
      <c r="BT51" s="23"/>
      <c r="BU51" s="18">
        <v>52</v>
      </c>
      <c r="BV51" s="29"/>
    </row>
    <row r="52" spans="1:74" s="9" customFormat="1" ht="13.5">
      <c r="A52" s="61">
        <v>39</v>
      </c>
      <c r="B52" s="61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  <c r="N52" s="57"/>
      <c r="O52" s="57"/>
      <c r="P52" s="57"/>
      <c r="Q52" s="57"/>
      <c r="R52" s="57"/>
      <c r="S52" s="57"/>
      <c r="T52" s="57"/>
      <c r="U52" s="57"/>
      <c r="V52" s="58"/>
      <c r="W52" s="58"/>
      <c r="X52" s="58"/>
      <c r="Y52" s="58"/>
      <c r="Z52" s="58"/>
      <c r="AA52" s="58"/>
      <c r="AB52" s="58"/>
      <c r="AC52" s="58"/>
      <c r="AD52" s="58"/>
      <c r="AE52" s="57">
        <f>IF('団体・代表者・個人名'!$K$3&lt;&gt;"",IF(M52&lt;&gt;"",'団体・代表者・個人名'!$K$3,""),"")</f>
      </c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0"/>
      <c r="AS52" s="51"/>
      <c r="AT52" s="51"/>
      <c r="AU52" s="51"/>
      <c r="AV52" s="52"/>
      <c r="AW52" s="50"/>
      <c r="AX52" s="51"/>
      <c r="AY52" s="51"/>
      <c r="AZ52" s="51"/>
      <c r="BA52" s="52"/>
      <c r="BB52" s="53"/>
      <c r="BC52" s="54"/>
      <c r="BD52" s="54"/>
      <c r="BE52" s="54"/>
      <c r="BF52" s="55"/>
      <c r="BQ52" s="23"/>
      <c r="BR52" s="23"/>
      <c r="BS52" s="23"/>
      <c r="BT52" s="23"/>
      <c r="BU52" s="18">
        <v>53</v>
      </c>
      <c r="BV52" s="29"/>
    </row>
    <row r="53" spans="1:74" s="9" customFormat="1" ht="13.5">
      <c r="A53" s="61">
        <v>40</v>
      </c>
      <c r="B53" s="61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57"/>
      <c r="O53" s="57"/>
      <c r="P53" s="57"/>
      <c r="Q53" s="57"/>
      <c r="R53" s="57"/>
      <c r="S53" s="57"/>
      <c r="T53" s="57"/>
      <c r="U53" s="57"/>
      <c r="V53" s="58"/>
      <c r="W53" s="58"/>
      <c r="X53" s="58"/>
      <c r="Y53" s="58"/>
      <c r="Z53" s="58"/>
      <c r="AA53" s="58"/>
      <c r="AB53" s="58"/>
      <c r="AC53" s="58"/>
      <c r="AD53" s="58"/>
      <c r="AE53" s="57">
        <f>IF('団体・代表者・個人名'!$K$3&lt;&gt;"",IF(M53&lt;&gt;"",'団体・代表者・個人名'!$K$3,""),"")</f>
      </c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0"/>
      <c r="AS53" s="51"/>
      <c r="AT53" s="51"/>
      <c r="AU53" s="51"/>
      <c r="AV53" s="52"/>
      <c r="AW53" s="50"/>
      <c r="AX53" s="51"/>
      <c r="AY53" s="51"/>
      <c r="AZ53" s="51"/>
      <c r="BA53" s="52"/>
      <c r="BB53" s="53"/>
      <c r="BC53" s="54"/>
      <c r="BD53" s="54"/>
      <c r="BE53" s="54"/>
      <c r="BF53" s="55"/>
      <c r="BQ53" s="23"/>
      <c r="BR53" s="23"/>
      <c r="BS53" s="23"/>
      <c r="BT53" s="23"/>
      <c r="BU53" s="18">
        <v>54</v>
      </c>
      <c r="BV53" s="29"/>
    </row>
    <row r="54" spans="1:74" s="9" customFormat="1" ht="13.5">
      <c r="A54" s="61">
        <v>41</v>
      </c>
      <c r="B54" s="61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  <c r="N54" s="57"/>
      <c r="O54" s="57"/>
      <c r="P54" s="57"/>
      <c r="Q54" s="57"/>
      <c r="R54" s="57"/>
      <c r="S54" s="57"/>
      <c r="T54" s="57"/>
      <c r="U54" s="57"/>
      <c r="V54" s="58"/>
      <c r="W54" s="58"/>
      <c r="X54" s="58"/>
      <c r="Y54" s="58"/>
      <c r="Z54" s="58"/>
      <c r="AA54" s="58"/>
      <c r="AB54" s="58"/>
      <c r="AC54" s="58"/>
      <c r="AD54" s="58"/>
      <c r="AE54" s="57">
        <f>IF('団体・代表者・個人名'!$K$3&lt;&gt;"",IF(M54&lt;&gt;"",'団体・代表者・個人名'!$K$3,""),"")</f>
      </c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0"/>
      <c r="AS54" s="51"/>
      <c r="AT54" s="51"/>
      <c r="AU54" s="51"/>
      <c r="AV54" s="52"/>
      <c r="AW54" s="50"/>
      <c r="AX54" s="51"/>
      <c r="AY54" s="51"/>
      <c r="AZ54" s="51"/>
      <c r="BA54" s="52"/>
      <c r="BB54" s="53"/>
      <c r="BC54" s="54"/>
      <c r="BD54" s="54"/>
      <c r="BE54" s="54"/>
      <c r="BF54" s="55"/>
      <c r="BQ54" s="23"/>
      <c r="BR54" s="23"/>
      <c r="BS54" s="23"/>
      <c r="BT54" s="23"/>
      <c r="BU54" s="18">
        <v>55</v>
      </c>
      <c r="BV54" s="29"/>
    </row>
    <row r="55" spans="1:74" s="9" customFormat="1" ht="13.5">
      <c r="A55" s="61">
        <v>42</v>
      </c>
      <c r="B55" s="61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58"/>
      <c r="W55" s="58"/>
      <c r="X55" s="58"/>
      <c r="Y55" s="58"/>
      <c r="Z55" s="58"/>
      <c r="AA55" s="58"/>
      <c r="AB55" s="58"/>
      <c r="AC55" s="58"/>
      <c r="AD55" s="58"/>
      <c r="AE55" s="57">
        <f>IF('団体・代表者・個人名'!$K$3&lt;&gt;"",IF(M55&lt;&gt;"",'団体・代表者・個人名'!$K$3,""),"")</f>
      </c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0"/>
      <c r="AS55" s="51"/>
      <c r="AT55" s="51"/>
      <c r="AU55" s="51"/>
      <c r="AV55" s="52"/>
      <c r="AW55" s="50"/>
      <c r="AX55" s="51"/>
      <c r="AY55" s="51"/>
      <c r="AZ55" s="51"/>
      <c r="BA55" s="52"/>
      <c r="BB55" s="53"/>
      <c r="BC55" s="54"/>
      <c r="BD55" s="54"/>
      <c r="BE55" s="54"/>
      <c r="BF55" s="55"/>
      <c r="BQ55" s="23"/>
      <c r="BR55" s="23"/>
      <c r="BS55" s="23"/>
      <c r="BT55" s="23"/>
      <c r="BU55" s="18">
        <v>56</v>
      </c>
      <c r="BV55" s="29"/>
    </row>
    <row r="56" spans="1:74" s="9" customFormat="1" ht="13.5">
      <c r="A56" s="61">
        <v>43</v>
      </c>
      <c r="B56" s="61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57"/>
      <c r="O56" s="57"/>
      <c r="P56" s="57"/>
      <c r="Q56" s="57"/>
      <c r="R56" s="57"/>
      <c r="S56" s="57"/>
      <c r="T56" s="57"/>
      <c r="U56" s="57"/>
      <c r="V56" s="58"/>
      <c r="W56" s="58"/>
      <c r="X56" s="58"/>
      <c r="Y56" s="58"/>
      <c r="Z56" s="58"/>
      <c r="AA56" s="58"/>
      <c r="AB56" s="58"/>
      <c r="AC56" s="58"/>
      <c r="AD56" s="58"/>
      <c r="AE56" s="57">
        <f>IF('団体・代表者・個人名'!$K$3&lt;&gt;"",IF(M56&lt;&gt;"",'団体・代表者・個人名'!$K$3,""),"")</f>
      </c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0"/>
      <c r="AS56" s="51"/>
      <c r="AT56" s="51"/>
      <c r="AU56" s="51"/>
      <c r="AV56" s="52"/>
      <c r="AW56" s="50"/>
      <c r="AX56" s="51"/>
      <c r="AY56" s="51"/>
      <c r="AZ56" s="51"/>
      <c r="BA56" s="52"/>
      <c r="BB56" s="53"/>
      <c r="BC56" s="54"/>
      <c r="BD56" s="54"/>
      <c r="BE56" s="54"/>
      <c r="BF56" s="55"/>
      <c r="BQ56" s="23"/>
      <c r="BR56" s="23"/>
      <c r="BS56" s="23"/>
      <c r="BT56" s="23"/>
      <c r="BU56" s="18">
        <v>57</v>
      </c>
      <c r="BV56" s="29"/>
    </row>
    <row r="57" spans="1:74" s="9" customFormat="1" ht="13.5">
      <c r="A57" s="61">
        <v>44</v>
      </c>
      <c r="B57" s="61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58"/>
      <c r="W57" s="58"/>
      <c r="X57" s="58"/>
      <c r="Y57" s="58"/>
      <c r="Z57" s="58"/>
      <c r="AA57" s="58"/>
      <c r="AB57" s="58"/>
      <c r="AC57" s="58"/>
      <c r="AD57" s="58"/>
      <c r="AE57" s="57">
        <f>IF('団体・代表者・個人名'!$K$3&lt;&gt;"",IF(M57&lt;&gt;"",'団体・代表者・個人名'!$K$3,""),"")</f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0"/>
      <c r="AS57" s="51"/>
      <c r="AT57" s="51"/>
      <c r="AU57" s="51"/>
      <c r="AV57" s="52"/>
      <c r="AW57" s="50"/>
      <c r="AX57" s="51"/>
      <c r="AY57" s="51"/>
      <c r="AZ57" s="51"/>
      <c r="BA57" s="52"/>
      <c r="BB57" s="53"/>
      <c r="BC57" s="54"/>
      <c r="BD57" s="54"/>
      <c r="BE57" s="54"/>
      <c r="BF57" s="55"/>
      <c r="BQ57" s="23"/>
      <c r="BR57" s="23"/>
      <c r="BS57" s="23"/>
      <c r="BT57" s="23"/>
      <c r="BU57" s="18">
        <v>58</v>
      </c>
      <c r="BV57" s="29"/>
    </row>
    <row r="58" spans="1:74" s="9" customFormat="1" ht="13.5">
      <c r="A58" s="61">
        <v>45</v>
      </c>
      <c r="B58" s="61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  <c r="N58" s="57"/>
      <c r="O58" s="57"/>
      <c r="P58" s="57"/>
      <c r="Q58" s="57"/>
      <c r="R58" s="57"/>
      <c r="S58" s="57"/>
      <c r="T58" s="57"/>
      <c r="U58" s="57"/>
      <c r="V58" s="58"/>
      <c r="W58" s="58"/>
      <c r="X58" s="58"/>
      <c r="Y58" s="58"/>
      <c r="Z58" s="58"/>
      <c r="AA58" s="58"/>
      <c r="AB58" s="58"/>
      <c r="AC58" s="58"/>
      <c r="AD58" s="58"/>
      <c r="AE58" s="57">
        <f>IF('団体・代表者・個人名'!$K$3&lt;&gt;"",IF(M58&lt;&gt;"",'団体・代表者・個人名'!$K$3,""),"")</f>
      </c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0"/>
      <c r="AS58" s="51"/>
      <c r="AT58" s="51"/>
      <c r="AU58" s="51"/>
      <c r="AV58" s="52"/>
      <c r="AW58" s="50"/>
      <c r="AX58" s="51"/>
      <c r="AY58" s="51"/>
      <c r="AZ58" s="51"/>
      <c r="BA58" s="52"/>
      <c r="BB58" s="53"/>
      <c r="BC58" s="54"/>
      <c r="BD58" s="54"/>
      <c r="BE58" s="54"/>
      <c r="BF58" s="55"/>
      <c r="BQ58" s="23"/>
      <c r="BR58" s="23"/>
      <c r="BS58" s="23"/>
      <c r="BT58" s="23"/>
      <c r="BU58" s="18">
        <v>59</v>
      </c>
      <c r="BV58" s="29"/>
    </row>
    <row r="59" spans="1:74" s="9" customFormat="1" ht="13.5">
      <c r="A59" s="61">
        <v>46</v>
      </c>
      <c r="B59" s="61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7"/>
      <c r="O59" s="57"/>
      <c r="P59" s="57"/>
      <c r="Q59" s="57"/>
      <c r="R59" s="57"/>
      <c r="S59" s="57"/>
      <c r="T59" s="57"/>
      <c r="U59" s="57"/>
      <c r="V59" s="58"/>
      <c r="W59" s="58"/>
      <c r="X59" s="58"/>
      <c r="Y59" s="58"/>
      <c r="Z59" s="58"/>
      <c r="AA59" s="58"/>
      <c r="AB59" s="58"/>
      <c r="AC59" s="58"/>
      <c r="AD59" s="58"/>
      <c r="AE59" s="57">
        <f>IF('団体・代表者・個人名'!$K$3&lt;&gt;"",IF(M59&lt;&gt;"",'団体・代表者・個人名'!$K$3,""),"")</f>
      </c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0"/>
      <c r="AS59" s="51"/>
      <c r="AT59" s="51"/>
      <c r="AU59" s="51"/>
      <c r="AV59" s="52"/>
      <c r="AW59" s="50"/>
      <c r="AX59" s="51"/>
      <c r="AY59" s="51"/>
      <c r="AZ59" s="51"/>
      <c r="BA59" s="52"/>
      <c r="BB59" s="53"/>
      <c r="BC59" s="54"/>
      <c r="BD59" s="54"/>
      <c r="BE59" s="54"/>
      <c r="BF59" s="55"/>
      <c r="BQ59" s="23"/>
      <c r="BR59" s="23"/>
      <c r="BS59" s="23"/>
      <c r="BT59" s="23"/>
      <c r="BU59" s="18">
        <v>60</v>
      </c>
      <c r="BV59" s="29"/>
    </row>
    <row r="60" spans="1:74" s="9" customFormat="1" ht="13.5">
      <c r="A60" s="61">
        <v>47</v>
      </c>
      <c r="B60" s="61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58"/>
      <c r="Z60" s="58"/>
      <c r="AA60" s="58"/>
      <c r="AB60" s="58"/>
      <c r="AC60" s="58"/>
      <c r="AD60" s="58"/>
      <c r="AE60" s="57">
        <f>IF('団体・代表者・個人名'!$K$3&lt;&gt;"",IF(M60&lt;&gt;"",'団体・代表者・個人名'!$K$3,""),"")</f>
      </c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0"/>
      <c r="AS60" s="51"/>
      <c r="AT60" s="51"/>
      <c r="AU60" s="51"/>
      <c r="AV60" s="52"/>
      <c r="AW60" s="50"/>
      <c r="AX60" s="51"/>
      <c r="AY60" s="51"/>
      <c r="AZ60" s="51"/>
      <c r="BA60" s="52"/>
      <c r="BB60" s="53"/>
      <c r="BC60" s="54"/>
      <c r="BD60" s="54"/>
      <c r="BE60" s="54"/>
      <c r="BF60" s="55"/>
      <c r="BQ60" s="23"/>
      <c r="BR60" s="23"/>
      <c r="BS60" s="23"/>
      <c r="BT60" s="23"/>
      <c r="BU60" s="18">
        <v>61</v>
      </c>
      <c r="BV60" s="29"/>
    </row>
    <row r="61" spans="1:74" s="9" customFormat="1" ht="13.5">
      <c r="A61" s="61">
        <v>48</v>
      </c>
      <c r="B61" s="61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  <c r="N61" s="57"/>
      <c r="O61" s="57"/>
      <c r="P61" s="57"/>
      <c r="Q61" s="57"/>
      <c r="R61" s="57"/>
      <c r="S61" s="57"/>
      <c r="T61" s="57"/>
      <c r="U61" s="57"/>
      <c r="V61" s="58"/>
      <c r="W61" s="58"/>
      <c r="X61" s="58"/>
      <c r="Y61" s="58"/>
      <c r="Z61" s="58"/>
      <c r="AA61" s="58"/>
      <c r="AB61" s="58"/>
      <c r="AC61" s="58"/>
      <c r="AD61" s="58"/>
      <c r="AE61" s="57">
        <f>IF('団体・代表者・個人名'!$K$3&lt;&gt;"",IF(M61&lt;&gt;"",'団体・代表者・個人名'!$K$3,""),"")</f>
      </c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0"/>
      <c r="AS61" s="51"/>
      <c r="AT61" s="51"/>
      <c r="AU61" s="51"/>
      <c r="AV61" s="52"/>
      <c r="AW61" s="50"/>
      <c r="AX61" s="51"/>
      <c r="AY61" s="51"/>
      <c r="AZ61" s="51"/>
      <c r="BA61" s="52"/>
      <c r="BB61" s="53"/>
      <c r="BC61" s="54"/>
      <c r="BD61" s="54"/>
      <c r="BE61" s="54"/>
      <c r="BF61" s="55"/>
      <c r="BQ61" s="23"/>
      <c r="BR61" s="23"/>
      <c r="BS61" s="23"/>
      <c r="BT61" s="23"/>
      <c r="BU61" s="18">
        <v>62</v>
      </c>
      <c r="BV61" s="29"/>
    </row>
    <row r="62" spans="1:74" s="9" customFormat="1" ht="13.5" customHeight="1">
      <c r="A62" s="61">
        <v>49</v>
      </c>
      <c r="B62" s="61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  <c r="N62" s="57"/>
      <c r="O62" s="57"/>
      <c r="P62" s="57"/>
      <c r="Q62" s="57"/>
      <c r="R62" s="57"/>
      <c r="S62" s="57"/>
      <c r="T62" s="57"/>
      <c r="U62" s="57"/>
      <c r="V62" s="58"/>
      <c r="W62" s="58"/>
      <c r="X62" s="58"/>
      <c r="Y62" s="58"/>
      <c r="Z62" s="58"/>
      <c r="AA62" s="58"/>
      <c r="AB62" s="58"/>
      <c r="AC62" s="58"/>
      <c r="AD62" s="58"/>
      <c r="AE62" s="57">
        <f>IF('団体・代表者・個人名'!$K$3&lt;&gt;"",IF(M62&lt;&gt;"",'団体・代表者・個人名'!$K$3,""),"")</f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0"/>
      <c r="AS62" s="51"/>
      <c r="AT62" s="51"/>
      <c r="AU62" s="51"/>
      <c r="AV62" s="52"/>
      <c r="AW62" s="50"/>
      <c r="AX62" s="51"/>
      <c r="AY62" s="51"/>
      <c r="AZ62" s="51"/>
      <c r="BA62" s="52"/>
      <c r="BB62" s="53"/>
      <c r="BC62" s="54"/>
      <c r="BD62" s="54"/>
      <c r="BE62" s="54"/>
      <c r="BF62" s="55"/>
      <c r="BQ62" s="23"/>
      <c r="BR62" s="23"/>
      <c r="BS62" s="23"/>
      <c r="BT62" s="23"/>
      <c r="BU62" s="18">
        <v>63</v>
      </c>
      <c r="BV62" s="29"/>
    </row>
    <row r="63" spans="1:74" s="9" customFormat="1" ht="13.5">
      <c r="A63" s="61">
        <v>50</v>
      </c>
      <c r="B63" s="61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7"/>
      <c r="U63" s="57"/>
      <c r="V63" s="58"/>
      <c r="W63" s="58"/>
      <c r="X63" s="58"/>
      <c r="Y63" s="58"/>
      <c r="Z63" s="58"/>
      <c r="AA63" s="58"/>
      <c r="AB63" s="58"/>
      <c r="AC63" s="58"/>
      <c r="AD63" s="58"/>
      <c r="AE63" s="57">
        <f>IF('団体・代表者・個人名'!$K$3&lt;&gt;"",IF(M63&lt;&gt;"",'団体・代表者・個人名'!$K$3,""),"")</f>
      </c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0"/>
      <c r="AS63" s="51"/>
      <c r="AT63" s="51"/>
      <c r="AU63" s="51"/>
      <c r="AV63" s="52"/>
      <c r="AW63" s="50"/>
      <c r="AX63" s="51"/>
      <c r="AY63" s="51"/>
      <c r="AZ63" s="51"/>
      <c r="BA63" s="52"/>
      <c r="BB63" s="53"/>
      <c r="BC63" s="54"/>
      <c r="BD63" s="54"/>
      <c r="BE63" s="54"/>
      <c r="BF63" s="55"/>
      <c r="BQ63" s="23"/>
      <c r="BR63" s="23"/>
      <c r="BS63" s="23"/>
      <c r="BT63" s="23"/>
      <c r="BU63" s="18">
        <v>64</v>
      </c>
      <c r="BV63" s="29"/>
    </row>
    <row r="64" spans="1:74" s="9" customFormat="1" ht="13.5">
      <c r="A64" s="61">
        <v>51</v>
      </c>
      <c r="B64" s="61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57"/>
      <c r="O64" s="57"/>
      <c r="P64" s="57"/>
      <c r="Q64" s="57"/>
      <c r="R64" s="57"/>
      <c r="S64" s="57"/>
      <c r="T64" s="57"/>
      <c r="U64" s="57"/>
      <c r="V64" s="58"/>
      <c r="W64" s="58"/>
      <c r="X64" s="58"/>
      <c r="Y64" s="58"/>
      <c r="Z64" s="58"/>
      <c r="AA64" s="58"/>
      <c r="AB64" s="58"/>
      <c r="AC64" s="58"/>
      <c r="AD64" s="58"/>
      <c r="AE64" s="57">
        <f>IF('団体・代表者・個人名'!$K$3&lt;&gt;"",IF(M64&lt;&gt;"",'団体・代表者・個人名'!$K$3,""),"")</f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0"/>
      <c r="AS64" s="51"/>
      <c r="AT64" s="51"/>
      <c r="AU64" s="51"/>
      <c r="AV64" s="52"/>
      <c r="AW64" s="50"/>
      <c r="AX64" s="51"/>
      <c r="AY64" s="51"/>
      <c r="AZ64" s="51"/>
      <c r="BA64" s="52"/>
      <c r="BB64" s="53"/>
      <c r="BC64" s="54"/>
      <c r="BD64" s="54"/>
      <c r="BE64" s="54"/>
      <c r="BF64" s="55"/>
      <c r="BQ64" s="23"/>
      <c r="BR64" s="23"/>
      <c r="BS64" s="23"/>
      <c r="BT64" s="23"/>
      <c r="BU64" s="18">
        <v>65</v>
      </c>
      <c r="BV64" s="29"/>
    </row>
    <row r="65" spans="1:74" s="9" customFormat="1" ht="13.5">
      <c r="A65" s="61">
        <v>52</v>
      </c>
      <c r="B65" s="61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7"/>
      <c r="O65" s="57"/>
      <c r="P65" s="57"/>
      <c r="Q65" s="57"/>
      <c r="R65" s="57"/>
      <c r="S65" s="57"/>
      <c r="T65" s="57"/>
      <c r="U65" s="57"/>
      <c r="V65" s="58"/>
      <c r="W65" s="58"/>
      <c r="X65" s="58"/>
      <c r="Y65" s="58"/>
      <c r="Z65" s="58"/>
      <c r="AA65" s="58"/>
      <c r="AB65" s="58"/>
      <c r="AC65" s="58"/>
      <c r="AD65" s="58"/>
      <c r="AE65" s="57">
        <f>IF('団体・代表者・個人名'!$K$3&lt;&gt;"",IF(M65&lt;&gt;"",'団体・代表者・個人名'!$K$3,""),"")</f>
      </c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0"/>
      <c r="AS65" s="51"/>
      <c r="AT65" s="51"/>
      <c r="AU65" s="51"/>
      <c r="AV65" s="52"/>
      <c r="AW65" s="50"/>
      <c r="AX65" s="51"/>
      <c r="AY65" s="51"/>
      <c r="AZ65" s="51"/>
      <c r="BA65" s="52"/>
      <c r="BB65" s="53"/>
      <c r="BC65" s="54"/>
      <c r="BD65" s="54"/>
      <c r="BE65" s="54"/>
      <c r="BF65" s="55"/>
      <c r="BQ65" s="23"/>
      <c r="BR65" s="23"/>
      <c r="BS65" s="23"/>
      <c r="BT65" s="23"/>
      <c r="BU65" s="18">
        <v>66</v>
      </c>
      <c r="BV65" s="29"/>
    </row>
    <row r="66" spans="1:74" s="9" customFormat="1" ht="13.5">
      <c r="A66" s="61">
        <v>53</v>
      </c>
      <c r="B66" s="61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7"/>
      <c r="N66" s="57"/>
      <c r="O66" s="57"/>
      <c r="P66" s="57"/>
      <c r="Q66" s="57"/>
      <c r="R66" s="57"/>
      <c r="S66" s="57"/>
      <c r="T66" s="57"/>
      <c r="U66" s="57"/>
      <c r="V66" s="58"/>
      <c r="W66" s="58"/>
      <c r="X66" s="58"/>
      <c r="Y66" s="58"/>
      <c r="Z66" s="58"/>
      <c r="AA66" s="58"/>
      <c r="AB66" s="58"/>
      <c r="AC66" s="58"/>
      <c r="AD66" s="58"/>
      <c r="AE66" s="57">
        <f>IF('団体・代表者・個人名'!$K$3&lt;&gt;"",IF(M66&lt;&gt;"",'団体・代表者・個人名'!$K$3,""),"")</f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0"/>
      <c r="AS66" s="51"/>
      <c r="AT66" s="51"/>
      <c r="AU66" s="51"/>
      <c r="AV66" s="52"/>
      <c r="AW66" s="50"/>
      <c r="AX66" s="51"/>
      <c r="AY66" s="51"/>
      <c r="AZ66" s="51"/>
      <c r="BA66" s="52"/>
      <c r="BB66" s="53"/>
      <c r="BC66" s="54"/>
      <c r="BD66" s="54"/>
      <c r="BE66" s="54"/>
      <c r="BF66" s="55"/>
      <c r="BQ66" s="23"/>
      <c r="BR66" s="23"/>
      <c r="BS66" s="23"/>
      <c r="BT66" s="23"/>
      <c r="BU66" s="18">
        <v>67</v>
      </c>
      <c r="BV66" s="29"/>
    </row>
    <row r="67" spans="1:74" s="9" customFormat="1" ht="13.5">
      <c r="A67" s="61">
        <v>54</v>
      </c>
      <c r="B67" s="61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  <c r="N67" s="57"/>
      <c r="O67" s="57"/>
      <c r="P67" s="57"/>
      <c r="Q67" s="57"/>
      <c r="R67" s="57"/>
      <c r="S67" s="57"/>
      <c r="T67" s="57"/>
      <c r="U67" s="57"/>
      <c r="V67" s="58"/>
      <c r="W67" s="58"/>
      <c r="X67" s="58"/>
      <c r="Y67" s="58"/>
      <c r="Z67" s="58"/>
      <c r="AA67" s="58"/>
      <c r="AB67" s="58"/>
      <c r="AC67" s="58"/>
      <c r="AD67" s="58"/>
      <c r="AE67" s="57">
        <f>IF('団体・代表者・個人名'!$K$3&lt;&gt;"",IF(M67&lt;&gt;"",'団体・代表者・個人名'!$K$3,""),"")</f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0"/>
      <c r="AS67" s="51"/>
      <c r="AT67" s="51"/>
      <c r="AU67" s="51"/>
      <c r="AV67" s="52"/>
      <c r="AW67" s="50"/>
      <c r="AX67" s="51"/>
      <c r="AY67" s="51"/>
      <c r="AZ67" s="51"/>
      <c r="BA67" s="52"/>
      <c r="BB67" s="53"/>
      <c r="BC67" s="54"/>
      <c r="BD67" s="54"/>
      <c r="BE67" s="54"/>
      <c r="BF67" s="55"/>
      <c r="BQ67" s="23"/>
      <c r="BR67" s="23"/>
      <c r="BS67" s="23"/>
      <c r="BT67" s="23"/>
      <c r="BU67" s="18">
        <v>68</v>
      </c>
      <c r="BV67" s="29"/>
    </row>
    <row r="68" spans="1:74" s="9" customFormat="1" ht="13.5">
      <c r="A68" s="61">
        <v>55</v>
      </c>
      <c r="B68" s="61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57"/>
      <c r="O68" s="57"/>
      <c r="P68" s="57"/>
      <c r="Q68" s="57"/>
      <c r="R68" s="57"/>
      <c r="S68" s="57"/>
      <c r="T68" s="57"/>
      <c r="U68" s="57"/>
      <c r="V68" s="58"/>
      <c r="W68" s="58"/>
      <c r="X68" s="58"/>
      <c r="Y68" s="58"/>
      <c r="Z68" s="58"/>
      <c r="AA68" s="58"/>
      <c r="AB68" s="58"/>
      <c r="AC68" s="58"/>
      <c r="AD68" s="58"/>
      <c r="AE68" s="57">
        <f>IF('団体・代表者・個人名'!$K$3&lt;&gt;"",IF(M68&lt;&gt;"",'団体・代表者・個人名'!$K$3,""),"")</f>
      </c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0"/>
      <c r="AS68" s="51"/>
      <c r="AT68" s="51"/>
      <c r="AU68" s="51"/>
      <c r="AV68" s="52"/>
      <c r="AW68" s="50"/>
      <c r="AX68" s="51"/>
      <c r="AY68" s="51"/>
      <c r="AZ68" s="51"/>
      <c r="BA68" s="52"/>
      <c r="BB68" s="53"/>
      <c r="BC68" s="54"/>
      <c r="BD68" s="54"/>
      <c r="BE68" s="54"/>
      <c r="BF68" s="55"/>
      <c r="BQ68" s="23"/>
      <c r="BR68" s="23"/>
      <c r="BS68" s="23"/>
      <c r="BT68" s="23"/>
      <c r="BU68" s="18">
        <v>69</v>
      </c>
      <c r="BV68" s="29"/>
    </row>
    <row r="69" spans="1:74" s="9" customFormat="1" ht="13.5">
      <c r="A69" s="61">
        <v>56</v>
      </c>
      <c r="B69" s="61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  <c r="N69" s="57"/>
      <c r="O69" s="57"/>
      <c r="P69" s="57"/>
      <c r="Q69" s="57"/>
      <c r="R69" s="57"/>
      <c r="S69" s="57"/>
      <c r="T69" s="57"/>
      <c r="U69" s="57"/>
      <c r="V69" s="58"/>
      <c r="W69" s="58"/>
      <c r="X69" s="58"/>
      <c r="Y69" s="58"/>
      <c r="Z69" s="58"/>
      <c r="AA69" s="58"/>
      <c r="AB69" s="58"/>
      <c r="AC69" s="58"/>
      <c r="AD69" s="58"/>
      <c r="AE69" s="57">
        <f>IF('団体・代表者・個人名'!$K$3&lt;&gt;"",IF(M69&lt;&gt;"",'団体・代表者・個人名'!$K$3,""),"")</f>
      </c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0"/>
      <c r="AS69" s="51"/>
      <c r="AT69" s="51"/>
      <c r="AU69" s="51"/>
      <c r="AV69" s="52"/>
      <c r="AW69" s="50"/>
      <c r="AX69" s="51"/>
      <c r="AY69" s="51"/>
      <c r="AZ69" s="51"/>
      <c r="BA69" s="52"/>
      <c r="BB69" s="53"/>
      <c r="BC69" s="54"/>
      <c r="BD69" s="54"/>
      <c r="BE69" s="54"/>
      <c r="BF69" s="55"/>
      <c r="BQ69" s="23"/>
      <c r="BR69" s="23"/>
      <c r="BS69" s="23"/>
      <c r="BT69" s="23"/>
      <c r="BU69" s="18">
        <v>70</v>
      </c>
      <c r="BV69" s="29"/>
    </row>
    <row r="70" spans="1:74" s="9" customFormat="1" ht="13.5">
      <c r="A70" s="61">
        <v>57</v>
      </c>
      <c r="B70" s="61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7"/>
      <c r="N70" s="57"/>
      <c r="O70" s="57"/>
      <c r="P70" s="57"/>
      <c r="Q70" s="57"/>
      <c r="R70" s="57"/>
      <c r="S70" s="57"/>
      <c r="T70" s="57"/>
      <c r="U70" s="57"/>
      <c r="V70" s="58"/>
      <c r="W70" s="58"/>
      <c r="X70" s="58"/>
      <c r="Y70" s="58"/>
      <c r="Z70" s="58"/>
      <c r="AA70" s="58"/>
      <c r="AB70" s="58"/>
      <c r="AC70" s="58"/>
      <c r="AD70" s="58"/>
      <c r="AE70" s="57">
        <f>IF('団体・代表者・個人名'!$K$3&lt;&gt;"",IF(M70&lt;&gt;"",'団体・代表者・個人名'!$K$3,""),"")</f>
      </c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0"/>
      <c r="AS70" s="51"/>
      <c r="AT70" s="51"/>
      <c r="AU70" s="51"/>
      <c r="AV70" s="52"/>
      <c r="AW70" s="50"/>
      <c r="AX70" s="51"/>
      <c r="AY70" s="51"/>
      <c r="AZ70" s="51"/>
      <c r="BA70" s="52"/>
      <c r="BB70" s="53"/>
      <c r="BC70" s="54"/>
      <c r="BD70" s="54"/>
      <c r="BE70" s="54"/>
      <c r="BF70" s="55"/>
      <c r="BQ70" s="23"/>
      <c r="BR70" s="23"/>
      <c r="BS70" s="23"/>
      <c r="BT70" s="23"/>
      <c r="BU70" s="18">
        <v>71</v>
      </c>
      <c r="BV70" s="29"/>
    </row>
    <row r="71" spans="1:74" s="9" customFormat="1" ht="13.5">
      <c r="A71" s="61">
        <v>58</v>
      </c>
      <c r="B71" s="61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  <c r="N71" s="57"/>
      <c r="O71" s="57"/>
      <c r="P71" s="57"/>
      <c r="Q71" s="57"/>
      <c r="R71" s="57"/>
      <c r="S71" s="57"/>
      <c r="T71" s="57"/>
      <c r="U71" s="57"/>
      <c r="V71" s="58"/>
      <c r="W71" s="58"/>
      <c r="X71" s="58"/>
      <c r="Y71" s="58"/>
      <c r="Z71" s="58"/>
      <c r="AA71" s="58"/>
      <c r="AB71" s="58"/>
      <c r="AC71" s="58"/>
      <c r="AD71" s="58"/>
      <c r="AE71" s="57">
        <f>IF('団体・代表者・個人名'!$K$3&lt;&gt;"",IF(M71&lt;&gt;"",'団体・代表者・個人名'!$K$3,""),"")</f>
      </c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0"/>
      <c r="AS71" s="51"/>
      <c r="AT71" s="51"/>
      <c r="AU71" s="51"/>
      <c r="AV71" s="52"/>
      <c r="AW71" s="50"/>
      <c r="AX71" s="51"/>
      <c r="AY71" s="51"/>
      <c r="AZ71" s="51"/>
      <c r="BA71" s="52"/>
      <c r="BB71" s="53"/>
      <c r="BC71" s="54"/>
      <c r="BD71" s="54"/>
      <c r="BE71" s="54"/>
      <c r="BF71" s="55"/>
      <c r="BQ71" s="23"/>
      <c r="BR71" s="23"/>
      <c r="BS71" s="23"/>
      <c r="BT71" s="23"/>
      <c r="BU71" s="18">
        <v>72</v>
      </c>
      <c r="BV71" s="29"/>
    </row>
    <row r="72" spans="1:74" s="9" customFormat="1" ht="13.5">
      <c r="A72" s="61">
        <v>59</v>
      </c>
      <c r="B72" s="61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7"/>
      <c r="N72" s="57"/>
      <c r="O72" s="57"/>
      <c r="P72" s="57"/>
      <c r="Q72" s="57"/>
      <c r="R72" s="57"/>
      <c r="S72" s="57"/>
      <c r="T72" s="57"/>
      <c r="U72" s="57"/>
      <c r="V72" s="58"/>
      <c r="W72" s="58"/>
      <c r="X72" s="58"/>
      <c r="Y72" s="58"/>
      <c r="Z72" s="58"/>
      <c r="AA72" s="58"/>
      <c r="AB72" s="58"/>
      <c r="AC72" s="58"/>
      <c r="AD72" s="58"/>
      <c r="AE72" s="57">
        <f>IF('団体・代表者・個人名'!$K$3&lt;&gt;"",IF(M72&lt;&gt;"",'団体・代表者・個人名'!$K$3,""),"")</f>
      </c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0"/>
      <c r="AS72" s="51"/>
      <c r="AT72" s="51"/>
      <c r="AU72" s="51"/>
      <c r="AV72" s="52"/>
      <c r="AW72" s="50"/>
      <c r="AX72" s="51"/>
      <c r="AY72" s="51"/>
      <c r="AZ72" s="51"/>
      <c r="BA72" s="52"/>
      <c r="BB72" s="53"/>
      <c r="BC72" s="54"/>
      <c r="BD72" s="54"/>
      <c r="BE72" s="54"/>
      <c r="BF72" s="55"/>
      <c r="BQ72" s="23"/>
      <c r="BR72" s="23"/>
      <c r="BS72" s="23"/>
      <c r="BT72" s="23"/>
      <c r="BU72" s="18">
        <v>73</v>
      </c>
      <c r="BV72" s="29"/>
    </row>
    <row r="73" spans="1:74" s="9" customFormat="1" ht="13.5">
      <c r="A73" s="61">
        <v>60</v>
      </c>
      <c r="B73" s="61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7"/>
      <c r="N73" s="57"/>
      <c r="O73" s="57"/>
      <c r="P73" s="57"/>
      <c r="Q73" s="57"/>
      <c r="R73" s="57"/>
      <c r="S73" s="57"/>
      <c r="T73" s="57"/>
      <c r="U73" s="57"/>
      <c r="V73" s="58"/>
      <c r="W73" s="58"/>
      <c r="X73" s="58"/>
      <c r="Y73" s="58"/>
      <c r="Z73" s="58"/>
      <c r="AA73" s="58"/>
      <c r="AB73" s="58"/>
      <c r="AC73" s="58"/>
      <c r="AD73" s="58"/>
      <c r="AE73" s="57">
        <f>IF('団体・代表者・個人名'!$K$3&lt;&gt;"",IF(M73&lt;&gt;"",'団体・代表者・個人名'!$K$3,""),"")</f>
      </c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0"/>
      <c r="AS73" s="51"/>
      <c r="AT73" s="51"/>
      <c r="AU73" s="51"/>
      <c r="AV73" s="52"/>
      <c r="AW73" s="50"/>
      <c r="AX73" s="51"/>
      <c r="AY73" s="51"/>
      <c r="AZ73" s="51"/>
      <c r="BA73" s="52"/>
      <c r="BB73" s="53"/>
      <c r="BC73" s="54"/>
      <c r="BD73" s="54"/>
      <c r="BE73" s="54"/>
      <c r="BF73" s="55"/>
      <c r="BQ73" s="23"/>
      <c r="BR73" s="23"/>
      <c r="BS73" s="23"/>
      <c r="BT73" s="23"/>
      <c r="BU73" s="18">
        <v>74</v>
      </c>
      <c r="BV73" s="29"/>
    </row>
    <row r="74" spans="1:74" s="9" customFormat="1" ht="13.5">
      <c r="A74" s="61">
        <v>61</v>
      </c>
      <c r="B74" s="61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57"/>
      <c r="O74" s="57"/>
      <c r="P74" s="57"/>
      <c r="Q74" s="57"/>
      <c r="R74" s="57"/>
      <c r="S74" s="57"/>
      <c r="T74" s="57"/>
      <c r="U74" s="57"/>
      <c r="V74" s="58"/>
      <c r="W74" s="58"/>
      <c r="X74" s="58"/>
      <c r="Y74" s="58"/>
      <c r="Z74" s="58"/>
      <c r="AA74" s="58"/>
      <c r="AB74" s="58"/>
      <c r="AC74" s="58"/>
      <c r="AD74" s="58"/>
      <c r="AE74" s="57">
        <f>IF('団体・代表者・個人名'!$K$3&lt;&gt;"",IF(M74&lt;&gt;"",'団体・代表者・個人名'!$K$3,""),"")</f>
      </c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0"/>
      <c r="AS74" s="51"/>
      <c r="AT74" s="51"/>
      <c r="AU74" s="51"/>
      <c r="AV74" s="52"/>
      <c r="AW74" s="50"/>
      <c r="AX74" s="51"/>
      <c r="AY74" s="51"/>
      <c r="AZ74" s="51"/>
      <c r="BA74" s="52"/>
      <c r="BB74" s="53"/>
      <c r="BC74" s="54"/>
      <c r="BD74" s="54"/>
      <c r="BE74" s="54"/>
      <c r="BF74" s="55"/>
      <c r="BQ74" s="23"/>
      <c r="BR74" s="23"/>
      <c r="BS74" s="23"/>
      <c r="BT74" s="23"/>
      <c r="BU74" s="18">
        <v>75</v>
      </c>
      <c r="BV74" s="29"/>
    </row>
    <row r="75" spans="1:74" s="9" customFormat="1" ht="13.5">
      <c r="A75" s="61">
        <v>62</v>
      </c>
      <c r="B75" s="61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57"/>
      <c r="O75" s="57"/>
      <c r="P75" s="57"/>
      <c r="Q75" s="57"/>
      <c r="R75" s="57"/>
      <c r="S75" s="57"/>
      <c r="T75" s="57"/>
      <c r="U75" s="57"/>
      <c r="V75" s="58"/>
      <c r="W75" s="58"/>
      <c r="X75" s="58"/>
      <c r="Y75" s="58"/>
      <c r="Z75" s="58"/>
      <c r="AA75" s="58"/>
      <c r="AB75" s="58"/>
      <c r="AC75" s="58"/>
      <c r="AD75" s="58"/>
      <c r="AE75" s="57">
        <f>IF('団体・代表者・個人名'!$K$3&lt;&gt;"",IF(M75&lt;&gt;"",'団体・代表者・個人名'!$K$3,""),"")</f>
      </c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0"/>
      <c r="AS75" s="51"/>
      <c r="AT75" s="51"/>
      <c r="AU75" s="51"/>
      <c r="AV75" s="52"/>
      <c r="AW75" s="50"/>
      <c r="AX75" s="51"/>
      <c r="AY75" s="51"/>
      <c r="AZ75" s="51"/>
      <c r="BA75" s="52"/>
      <c r="BB75" s="53"/>
      <c r="BC75" s="54"/>
      <c r="BD75" s="54"/>
      <c r="BE75" s="54"/>
      <c r="BF75" s="55"/>
      <c r="BQ75" s="23"/>
      <c r="BR75" s="23"/>
      <c r="BS75" s="23"/>
      <c r="BT75" s="23"/>
      <c r="BU75" s="18">
        <v>76</v>
      </c>
      <c r="BV75" s="29"/>
    </row>
    <row r="76" spans="1:74" s="9" customFormat="1" ht="13.5">
      <c r="A76" s="61">
        <v>63</v>
      </c>
      <c r="B76" s="61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  <c r="N76" s="57"/>
      <c r="O76" s="57"/>
      <c r="P76" s="57"/>
      <c r="Q76" s="57"/>
      <c r="R76" s="57"/>
      <c r="S76" s="57"/>
      <c r="T76" s="57"/>
      <c r="U76" s="57"/>
      <c r="V76" s="58"/>
      <c r="W76" s="58"/>
      <c r="X76" s="58"/>
      <c r="Y76" s="58"/>
      <c r="Z76" s="58"/>
      <c r="AA76" s="58"/>
      <c r="AB76" s="58"/>
      <c r="AC76" s="58"/>
      <c r="AD76" s="58"/>
      <c r="AE76" s="57">
        <f>IF('団体・代表者・個人名'!$K$3&lt;&gt;"",IF(M76&lt;&gt;"",'団体・代表者・個人名'!$K$3,""),"")</f>
      </c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0"/>
      <c r="AS76" s="51"/>
      <c r="AT76" s="51"/>
      <c r="AU76" s="51"/>
      <c r="AV76" s="52"/>
      <c r="AW76" s="50"/>
      <c r="AX76" s="51"/>
      <c r="AY76" s="51"/>
      <c r="AZ76" s="51"/>
      <c r="BA76" s="52"/>
      <c r="BB76" s="53"/>
      <c r="BC76" s="54"/>
      <c r="BD76" s="54"/>
      <c r="BE76" s="54"/>
      <c r="BF76" s="55"/>
      <c r="BQ76" s="23"/>
      <c r="BR76" s="23"/>
      <c r="BS76" s="23"/>
      <c r="BT76" s="23"/>
      <c r="BU76" s="18">
        <v>77</v>
      </c>
      <c r="BV76" s="29"/>
    </row>
    <row r="77" spans="1:74" s="9" customFormat="1" ht="13.5">
      <c r="A77" s="61">
        <v>64</v>
      </c>
      <c r="B77" s="61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57"/>
      <c r="O77" s="57"/>
      <c r="P77" s="57"/>
      <c r="Q77" s="57"/>
      <c r="R77" s="57"/>
      <c r="S77" s="57"/>
      <c r="T77" s="57"/>
      <c r="U77" s="57"/>
      <c r="V77" s="58"/>
      <c r="W77" s="58"/>
      <c r="X77" s="58"/>
      <c r="Y77" s="58"/>
      <c r="Z77" s="58"/>
      <c r="AA77" s="58"/>
      <c r="AB77" s="58"/>
      <c r="AC77" s="58"/>
      <c r="AD77" s="58"/>
      <c r="AE77" s="57">
        <f>IF('団体・代表者・個人名'!$K$3&lt;&gt;"",IF(M77&lt;&gt;"",'団体・代表者・個人名'!$K$3,""),"")</f>
      </c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0"/>
      <c r="AS77" s="51"/>
      <c r="AT77" s="51"/>
      <c r="AU77" s="51"/>
      <c r="AV77" s="52"/>
      <c r="AW77" s="50"/>
      <c r="AX77" s="51"/>
      <c r="AY77" s="51"/>
      <c r="AZ77" s="51"/>
      <c r="BA77" s="52"/>
      <c r="BB77" s="53"/>
      <c r="BC77" s="54"/>
      <c r="BD77" s="54"/>
      <c r="BE77" s="54"/>
      <c r="BF77" s="55"/>
      <c r="BQ77" s="23"/>
      <c r="BR77" s="23"/>
      <c r="BS77" s="23"/>
      <c r="BT77" s="23"/>
      <c r="BU77" s="18">
        <v>78</v>
      </c>
      <c r="BV77" s="29"/>
    </row>
    <row r="78" spans="1:74" s="9" customFormat="1" ht="13.5">
      <c r="A78" s="61">
        <v>65</v>
      </c>
      <c r="B78" s="61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7"/>
      <c r="N78" s="57"/>
      <c r="O78" s="57"/>
      <c r="P78" s="57"/>
      <c r="Q78" s="57"/>
      <c r="R78" s="57"/>
      <c r="S78" s="57"/>
      <c r="T78" s="57"/>
      <c r="U78" s="57"/>
      <c r="V78" s="58"/>
      <c r="W78" s="58"/>
      <c r="X78" s="58"/>
      <c r="Y78" s="58"/>
      <c r="Z78" s="58"/>
      <c r="AA78" s="58"/>
      <c r="AB78" s="58"/>
      <c r="AC78" s="58"/>
      <c r="AD78" s="58"/>
      <c r="AE78" s="57">
        <f>IF('団体・代表者・個人名'!$K$3&lt;&gt;"",IF(M78&lt;&gt;"",'団体・代表者・個人名'!$K$3,""),"")</f>
      </c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0"/>
      <c r="AS78" s="51"/>
      <c r="AT78" s="51"/>
      <c r="AU78" s="51"/>
      <c r="AV78" s="52"/>
      <c r="AW78" s="50"/>
      <c r="AX78" s="51"/>
      <c r="AY78" s="51"/>
      <c r="AZ78" s="51"/>
      <c r="BA78" s="52"/>
      <c r="BB78" s="53"/>
      <c r="BC78" s="54"/>
      <c r="BD78" s="54"/>
      <c r="BE78" s="54"/>
      <c r="BF78" s="55"/>
      <c r="BQ78" s="23"/>
      <c r="BR78" s="23"/>
      <c r="BS78" s="23"/>
      <c r="BT78" s="23"/>
      <c r="BU78" s="18">
        <v>79</v>
      </c>
      <c r="BV78" s="29"/>
    </row>
    <row r="79" spans="1:74" s="9" customFormat="1" ht="13.5">
      <c r="A79" s="61">
        <v>66</v>
      </c>
      <c r="B79" s="61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8"/>
      <c r="W79" s="58"/>
      <c r="X79" s="58"/>
      <c r="Y79" s="58"/>
      <c r="Z79" s="58"/>
      <c r="AA79" s="58"/>
      <c r="AB79" s="58"/>
      <c r="AC79" s="58"/>
      <c r="AD79" s="58"/>
      <c r="AE79" s="57">
        <f>IF('団体・代表者・個人名'!$K$3&lt;&gt;"",IF(M79&lt;&gt;"",'団体・代表者・個人名'!$K$3,""),"")</f>
      </c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0"/>
      <c r="AS79" s="51"/>
      <c r="AT79" s="51"/>
      <c r="AU79" s="51"/>
      <c r="AV79" s="52"/>
      <c r="AW79" s="50"/>
      <c r="AX79" s="51"/>
      <c r="AY79" s="51"/>
      <c r="AZ79" s="51"/>
      <c r="BA79" s="52"/>
      <c r="BB79" s="53"/>
      <c r="BC79" s="54"/>
      <c r="BD79" s="54"/>
      <c r="BE79" s="54"/>
      <c r="BF79" s="55"/>
      <c r="BQ79" s="23"/>
      <c r="BR79" s="23"/>
      <c r="BS79" s="23"/>
      <c r="BT79" s="23"/>
      <c r="BU79" s="18">
        <v>80</v>
      </c>
      <c r="BV79" s="29"/>
    </row>
    <row r="80" spans="1:74" s="9" customFormat="1" ht="13.5">
      <c r="A80" s="61">
        <v>67</v>
      </c>
      <c r="B80" s="6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7"/>
      <c r="O80" s="57"/>
      <c r="P80" s="57"/>
      <c r="Q80" s="57"/>
      <c r="R80" s="57"/>
      <c r="S80" s="57"/>
      <c r="T80" s="57"/>
      <c r="U80" s="57"/>
      <c r="V80" s="58"/>
      <c r="W80" s="58"/>
      <c r="X80" s="58"/>
      <c r="Y80" s="58"/>
      <c r="Z80" s="58"/>
      <c r="AA80" s="58"/>
      <c r="AB80" s="58"/>
      <c r="AC80" s="58"/>
      <c r="AD80" s="58"/>
      <c r="AE80" s="57">
        <f>IF('団体・代表者・個人名'!$K$3&lt;&gt;"",IF(M80&lt;&gt;"",'団体・代表者・個人名'!$K$3,""),"")</f>
      </c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0"/>
      <c r="AS80" s="51"/>
      <c r="AT80" s="51"/>
      <c r="AU80" s="51"/>
      <c r="AV80" s="52"/>
      <c r="AW80" s="50"/>
      <c r="AX80" s="51"/>
      <c r="AY80" s="51"/>
      <c r="AZ80" s="51"/>
      <c r="BA80" s="52"/>
      <c r="BB80" s="53"/>
      <c r="BC80" s="54"/>
      <c r="BD80" s="54"/>
      <c r="BE80" s="54"/>
      <c r="BF80" s="55"/>
      <c r="BQ80" s="23"/>
      <c r="BR80" s="23"/>
      <c r="BS80" s="23"/>
      <c r="BT80" s="23"/>
      <c r="BU80" s="23"/>
      <c r="BV80" s="29"/>
    </row>
    <row r="81" spans="1:74" s="9" customFormat="1" ht="13.5">
      <c r="A81" s="61">
        <v>68</v>
      </c>
      <c r="B81" s="61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57"/>
      <c r="O81" s="57"/>
      <c r="P81" s="57"/>
      <c r="Q81" s="57"/>
      <c r="R81" s="57"/>
      <c r="S81" s="57"/>
      <c r="T81" s="57"/>
      <c r="U81" s="57"/>
      <c r="V81" s="58"/>
      <c r="W81" s="58"/>
      <c r="X81" s="58"/>
      <c r="Y81" s="58"/>
      <c r="Z81" s="58"/>
      <c r="AA81" s="58"/>
      <c r="AB81" s="58"/>
      <c r="AC81" s="58"/>
      <c r="AD81" s="58"/>
      <c r="AE81" s="57">
        <f>IF('団体・代表者・個人名'!$K$3&lt;&gt;"",IF(M81&lt;&gt;"",'団体・代表者・個人名'!$K$3,""),"")</f>
      </c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0"/>
      <c r="AS81" s="51"/>
      <c r="AT81" s="51"/>
      <c r="AU81" s="51"/>
      <c r="AV81" s="52"/>
      <c r="AW81" s="50"/>
      <c r="AX81" s="51"/>
      <c r="AY81" s="51"/>
      <c r="AZ81" s="51"/>
      <c r="BA81" s="52"/>
      <c r="BB81" s="53"/>
      <c r="BC81" s="54"/>
      <c r="BD81" s="54"/>
      <c r="BE81" s="54"/>
      <c r="BF81" s="55"/>
      <c r="BQ81" s="23"/>
      <c r="BR81" s="23"/>
      <c r="BS81" s="23"/>
      <c r="BT81" s="23"/>
      <c r="BU81" s="23"/>
      <c r="BV81" s="29"/>
    </row>
    <row r="82" spans="1:74" s="9" customFormat="1" ht="13.5">
      <c r="A82" s="61">
        <v>69</v>
      </c>
      <c r="B82" s="61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8"/>
      <c r="W82" s="58"/>
      <c r="X82" s="58"/>
      <c r="Y82" s="58"/>
      <c r="Z82" s="58"/>
      <c r="AA82" s="58"/>
      <c r="AB82" s="58"/>
      <c r="AC82" s="58"/>
      <c r="AD82" s="58"/>
      <c r="AE82" s="57">
        <f>IF('団体・代表者・個人名'!$K$3&lt;&gt;"",IF(M82&lt;&gt;"",'団体・代表者・個人名'!$K$3,""),"")</f>
      </c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0"/>
      <c r="AS82" s="51"/>
      <c r="AT82" s="51"/>
      <c r="AU82" s="51"/>
      <c r="AV82" s="52"/>
      <c r="AW82" s="50"/>
      <c r="AX82" s="51"/>
      <c r="AY82" s="51"/>
      <c r="AZ82" s="51"/>
      <c r="BA82" s="52"/>
      <c r="BB82" s="53"/>
      <c r="BC82" s="54"/>
      <c r="BD82" s="54"/>
      <c r="BE82" s="54"/>
      <c r="BF82" s="55"/>
      <c r="BQ82" s="23"/>
      <c r="BR82" s="23"/>
      <c r="BS82" s="23"/>
      <c r="BT82" s="23"/>
      <c r="BU82" s="23"/>
      <c r="BV82" s="29"/>
    </row>
    <row r="83" spans="1:74" s="9" customFormat="1" ht="13.5">
      <c r="A83" s="61">
        <v>70</v>
      </c>
      <c r="B83" s="61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7"/>
      <c r="O83" s="57"/>
      <c r="P83" s="57"/>
      <c r="Q83" s="57"/>
      <c r="R83" s="57"/>
      <c r="S83" s="57"/>
      <c r="T83" s="57"/>
      <c r="U83" s="57"/>
      <c r="V83" s="58"/>
      <c r="W83" s="58"/>
      <c r="X83" s="58"/>
      <c r="Y83" s="58"/>
      <c r="Z83" s="58"/>
      <c r="AA83" s="58"/>
      <c r="AB83" s="58"/>
      <c r="AC83" s="58"/>
      <c r="AD83" s="58"/>
      <c r="AE83" s="57">
        <f>IF('団体・代表者・個人名'!$K$3&lt;&gt;"",IF(M83&lt;&gt;"",'団体・代表者・個人名'!$K$3,""),"")</f>
      </c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0"/>
      <c r="AS83" s="51"/>
      <c r="AT83" s="51"/>
      <c r="AU83" s="51"/>
      <c r="AV83" s="52"/>
      <c r="AW83" s="50"/>
      <c r="AX83" s="51"/>
      <c r="AY83" s="51"/>
      <c r="AZ83" s="51"/>
      <c r="BA83" s="52"/>
      <c r="BB83" s="53"/>
      <c r="BC83" s="54"/>
      <c r="BD83" s="54"/>
      <c r="BE83" s="54"/>
      <c r="BF83" s="55"/>
      <c r="BQ83" s="23"/>
      <c r="BR83" s="23"/>
      <c r="BS83" s="23"/>
      <c r="BT83" s="23"/>
      <c r="BU83" s="23"/>
      <c r="BV83" s="29"/>
    </row>
    <row r="84" spans="1:74" s="9" customFormat="1" ht="13.5">
      <c r="A84" s="61">
        <v>71</v>
      </c>
      <c r="B84" s="6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7"/>
      <c r="N84" s="57"/>
      <c r="O84" s="57"/>
      <c r="P84" s="57"/>
      <c r="Q84" s="57"/>
      <c r="R84" s="57"/>
      <c r="S84" s="57"/>
      <c r="T84" s="57"/>
      <c r="U84" s="57"/>
      <c r="V84" s="58"/>
      <c r="W84" s="58"/>
      <c r="X84" s="58"/>
      <c r="Y84" s="58"/>
      <c r="Z84" s="58"/>
      <c r="AA84" s="58"/>
      <c r="AB84" s="58"/>
      <c r="AC84" s="58"/>
      <c r="AD84" s="58"/>
      <c r="AE84" s="57">
        <f>IF('団体・代表者・個人名'!$K$3&lt;&gt;"",IF(M84&lt;&gt;"",'団体・代表者・個人名'!$K$3,""),"")</f>
      </c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0"/>
      <c r="AS84" s="51"/>
      <c r="AT84" s="51"/>
      <c r="AU84" s="51"/>
      <c r="AV84" s="52"/>
      <c r="AW84" s="50"/>
      <c r="AX84" s="51"/>
      <c r="AY84" s="51"/>
      <c r="AZ84" s="51"/>
      <c r="BA84" s="52"/>
      <c r="BB84" s="53"/>
      <c r="BC84" s="54"/>
      <c r="BD84" s="54"/>
      <c r="BE84" s="54"/>
      <c r="BF84" s="55"/>
      <c r="BQ84" s="23"/>
      <c r="BR84" s="23"/>
      <c r="BS84" s="23"/>
      <c r="BT84" s="23"/>
      <c r="BU84" s="23"/>
      <c r="BV84" s="29"/>
    </row>
    <row r="85" spans="1:74" s="9" customFormat="1" ht="13.5">
      <c r="A85" s="61">
        <v>72</v>
      </c>
      <c r="B85" s="61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7"/>
      <c r="N85" s="57"/>
      <c r="O85" s="57"/>
      <c r="P85" s="57"/>
      <c r="Q85" s="57"/>
      <c r="R85" s="57"/>
      <c r="S85" s="57"/>
      <c r="T85" s="57"/>
      <c r="U85" s="57"/>
      <c r="V85" s="58"/>
      <c r="W85" s="58"/>
      <c r="X85" s="58"/>
      <c r="Y85" s="58"/>
      <c r="Z85" s="58"/>
      <c r="AA85" s="58"/>
      <c r="AB85" s="58"/>
      <c r="AC85" s="58"/>
      <c r="AD85" s="58"/>
      <c r="AE85" s="57">
        <f>IF('団体・代表者・個人名'!$K$3&lt;&gt;"",IF(M85&lt;&gt;"",'団体・代表者・個人名'!$K$3,""),"")</f>
      </c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0"/>
      <c r="AS85" s="51"/>
      <c r="AT85" s="51"/>
      <c r="AU85" s="51"/>
      <c r="AV85" s="52"/>
      <c r="AW85" s="50"/>
      <c r="AX85" s="51"/>
      <c r="AY85" s="51"/>
      <c r="AZ85" s="51"/>
      <c r="BA85" s="52"/>
      <c r="BB85" s="53"/>
      <c r="BC85" s="54"/>
      <c r="BD85" s="54"/>
      <c r="BE85" s="54"/>
      <c r="BF85" s="55"/>
      <c r="BQ85" s="23"/>
      <c r="BR85" s="23"/>
      <c r="BS85" s="23"/>
      <c r="BT85" s="23"/>
      <c r="BU85" s="23"/>
      <c r="BV85" s="29"/>
    </row>
    <row r="86" spans="1:74" s="9" customFormat="1" ht="13.5">
      <c r="A86" s="61">
        <v>73</v>
      </c>
      <c r="B86" s="61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7"/>
      <c r="N86" s="57"/>
      <c r="O86" s="57"/>
      <c r="P86" s="57"/>
      <c r="Q86" s="57"/>
      <c r="R86" s="57"/>
      <c r="S86" s="57"/>
      <c r="T86" s="57"/>
      <c r="U86" s="57"/>
      <c r="V86" s="58"/>
      <c r="W86" s="58"/>
      <c r="X86" s="58"/>
      <c r="Y86" s="58"/>
      <c r="Z86" s="58"/>
      <c r="AA86" s="58"/>
      <c r="AB86" s="58"/>
      <c r="AC86" s="58"/>
      <c r="AD86" s="58"/>
      <c r="AE86" s="57">
        <f>IF('団体・代表者・個人名'!$K$3&lt;&gt;"",IF(M86&lt;&gt;"",'団体・代表者・個人名'!$K$3,""),"")</f>
      </c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0"/>
      <c r="AS86" s="51"/>
      <c r="AT86" s="51"/>
      <c r="AU86" s="51"/>
      <c r="AV86" s="52"/>
      <c r="AW86" s="50"/>
      <c r="AX86" s="51"/>
      <c r="AY86" s="51"/>
      <c r="AZ86" s="51"/>
      <c r="BA86" s="52"/>
      <c r="BB86" s="53"/>
      <c r="BC86" s="54"/>
      <c r="BD86" s="54"/>
      <c r="BE86" s="54"/>
      <c r="BF86" s="55"/>
      <c r="BQ86" s="23"/>
      <c r="BR86" s="23"/>
      <c r="BS86" s="23"/>
      <c r="BT86" s="23"/>
      <c r="BU86" s="23"/>
      <c r="BV86" s="29"/>
    </row>
    <row r="87" spans="1:74" s="9" customFormat="1" ht="13.5">
      <c r="A87" s="61">
        <v>74</v>
      </c>
      <c r="B87" s="61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7"/>
      <c r="N87" s="57"/>
      <c r="O87" s="57"/>
      <c r="P87" s="57"/>
      <c r="Q87" s="57"/>
      <c r="R87" s="57"/>
      <c r="S87" s="57"/>
      <c r="T87" s="57"/>
      <c r="U87" s="57"/>
      <c r="V87" s="58"/>
      <c r="W87" s="58"/>
      <c r="X87" s="58"/>
      <c r="Y87" s="58"/>
      <c r="Z87" s="58"/>
      <c r="AA87" s="58"/>
      <c r="AB87" s="58"/>
      <c r="AC87" s="58"/>
      <c r="AD87" s="58"/>
      <c r="AE87" s="57">
        <f>IF('団体・代表者・個人名'!$K$3&lt;&gt;"",IF(M87&lt;&gt;"",'団体・代表者・個人名'!$K$3,""),"")</f>
      </c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0"/>
      <c r="AS87" s="51"/>
      <c r="AT87" s="51"/>
      <c r="AU87" s="51"/>
      <c r="AV87" s="52"/>
      <c r="AW87" s="50"/>
      <c r="AX87" s="51"/>
      <c r="AY87" s="51"/>
      <c r="AZ87" s="51"/>
      <c r="BA87" s="52"/>
      <c r="BB87" s="53"/>
      <c r="BC87" s="54"/>
      <c r="BD87" s="54"/>
      <c r="BE87" s="54"/>
      <c r="BF87" s="55"/>
      <c r="BQ87" s="23"/>
      <c r="BR87" s="23"/>
      <c r="BS87" s="23"/>
      <c r="BT87" s="23"/>
      <c r="BU87" s="23"/>
      <c r="BV87" s="29"/>
    </row>
    <row r="88" spans="1:74" s="9" customFormat="1" ht="13.5">
      <c r="A88" s="61">
        <v>75</v>
      </c>
      <c r="B88" s="61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8"/>
      <c r="W88" s="58"/>
      <c r="X88" s="58"/>
      <c r="Y88" s="58"/>
      <c r="Z88" s="58"/>
      <c r="AA88" s="58"/>
      <c r="AB88" s="58"/>
      <c r="AC88" s="58"/>
      <c r="AD88" s="58"/>
      <c r="AE88" s="57">
        <f>IF('団体・代表者・個人名'!$K$3&lt;&gt;"",IF(M88&lt;&gt;"",'団体・代表者・個人名'!$K$3,""),"")</f>
      </c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0"/>
      <c r="AS88" s="51"/>
      <c r="AT88" s="51"/>
      <c r="AU88" s="51"/>
      <c r="AV88" s="52"/>
      <c r="AW88" s="50"/>
      <c r="AX88" s="51"/>
      <c r="AY88" s="51"/>
      <c r="AZ88" s="51"/>
      <c r="BA88" s="52"/>
      <c r="BB88" s="53"/>
      <c r="BC88" s="54"/>
      <c r="BD88" s="54"/>
      <c r="BE88" s="54"/>
      <c r="BF88" s="55"/>
      <c r="BQ88" s="23"/>
      <c r="BR88" s="23"/>
      <c r="BS88" s="23"/>
      <c r="BT88" s="23"/>
      <c r="BU88" s="23"/>
      <c r="BV88" s="29"/>
    </row>
    <row r="89" spans="1:74" s="9" customFormat="1" ht="13.5">
      <c r="A89" s="61">
        <v>76</v>
      </c>
      <c r="B89" s="61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7"/>
      <c r="N89" s="57"/>
      <c r="O89" s="57"/>
      <c r="P89" s="57"/>
      <c r="Q89" s="57"/>
      <c r="R89" s="57"/>
      <c r="S89" s="57"/>
      <c r="T89" s="57"/>
      <c r="U89" s="57"/>
      <c r="V89" s="58"/>
      <c r="W89" s="58"/>
      <c r="X89" s="58"/>
      <c r="Y89" s="58"/>
      <c r="Z89" s="58"/>
      <c r="AA89" s="58"/>
      <c r="AB89" s="58"/>
      <c r="AC89" s="58"/>
      <c r="AD89" s="58"/>
      <c r="AE89" s="57">
        <f>IF('団体・代表者・個人名'!$K$3&lt;&gt;"",IF(M89&lt;&gt;"",'団体・代表者・個人名'!$K$3,""),"")</f>
      </c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0"/>
      <c r="AS89" s="51"/>
      <c r="AT89" s="51"/>
      <c r="AU89" s="51"/>
      <c r="AV89" s="52"/>
      <c r="AW89" s="50"/>
      <c r="AX89" s="51"/>
      <c r="AY89" s="51"/>
      <c r="AZ89" s="51"/>
      <c r="BA89" s="52"/>
      <c r="BB89" s="53"/>
      <c r="BC89" s="54"/>
      <c r="BD89" s="54"/>
      <c r="BE89" s="54"/>
      <c r="BF89" s="55"/>
      <c r="BQ89" s="23"/>
      <c r="BR89" s="23"/>
      <c r="BS89" s="23"/>
      <c r="BT89" s="23"/>
      <c r="BU89" s="23"/>
      <c r="BV89" s="29"/>
    </row>
    <row r="90" spans="1:74" s="9" customFormat="1" ht="13.5">
      <c r="A90" s="61">
        <v>77</v>
      </c>
      <c r="B90" s="61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  <c r="N90" s="57"/>
      <c r="O90" s="57"/>
      <c r="P90" s="57"/>
      <c r="Q90" s="57"/>
      <c r="R90" s="57"/>
      <c r="S90" s="57"/>
      <c r="T90" s="57"/>
      <c r="U90" s="57"/>
      <c r="V90" s="58"/>
      <c r="W90" s="58"/>
      <c r="X90" s="58"/>
      <c r="Y90" s="58"/>
      <c r="Z90" s="58"/>
      <c r="AA90" s="58"/>
      <c r="AB90" s="58"/>
      <c r="AC90" s="58"/>
      <c r="AD90" s="58"/>
      <c r="AE90" s="57">
        <f>IF('団体・代表者・個人名'!$K$3&lt;&gt;"",IF(M90&lt;&gt;"",'団体・代表者・個人名'!$K$3,""),"")</f>
      </c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0"/>
      <c r="AS90" s="51"/>
      <c r="AT90" s="51"/>
      <c r="AU90" s="51"/>
      <c r="AV90" s="52"/>
      <c r="AW90" s="50"/>
      <c r="AX90" s="51"/>
      <c r="AY90" s="51"/>
      <c r="AZ90" s="51"/>
      <c r="BA90" s="52"/>
      <c r="BB90" s="53"/>
      <c r="BC90" s="54"/>
      <c r="BD90" s="54"/>
      <c r="BE90" s="54"/>
      <c r="BF90" s="55"/>
      <c r="BQ90" s="23"/>
      <c r="BR90" s="23"/>
      <c r="BS90" s="23"/>
      <c r="BT90" s="23"/>
      <c r="BU90" s="23"/>
      <c r="BV90" s="29"/>
    </row>
    <row r="91" spans="1:74" s="9" customFormat="1" ht="13.5">
      <c r="A91" s="61">
        <v>78</v>
      </c>
      <c r="B91" s="61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7"/>
      <c r="N91" s="57"/>
      <c r="O91" s="57"/>
      <c r="P91" s="57"/>
      <c r="Q91" s="57"/>
      <c r="R91" s="57"/>
      <c r="S91" s="57"/>
      <c r="T91" s="57"/>
      <c r="U91" s="57"/>
      <c r="V91" s="58"/>
      <c r="W91" s="58"/>
      <c r="X91" s="58"/>
      <c r="Y91" s="58"/>
      <c r="Z91" s="58"/>
      <c r="AA91" s="58"/>
      <c r="AB91" s="58"/>
      <c r="AC91" s="58"/>
      <c r="AD91" s="58"/>
      <c r="AE91" s="57">
        <f>IF('団体・代表者・個人名'!$K$3&lt;&gt;"",IF(M91&lt;&gt;"",'団体・代表者・個人名'!$K$3,""),"")</f>
      </c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0"/>
      <c r="AS91" s="51"/>
      <c r="AT91" s="51"/>
      <c r="AU91" s="51"/>
      <c r="AV91" s="52"/>
      <c r="AW91" s="50"/>
      <c r="AX91" s="51"/>
      <c r="AY91" s="51"/>
      <c r="AZ91" s="51"/>
      <c r="BA91" s="52"/>
      <c r="BB91" s="53"/>
      <c r="BC91" s="54"/>
      <c r="BD91" s="54"/>
      <c r="BE91" s="54"/>
      <c r="BF91" s="55"/>
      <c r="BQ91" s="23"/>
      <c r="BR91" s="23"/>
      <c r="BS91" s="23"/>
      <c r="BT91" s="23"/>
      <c r="BU91" s="23"/>
      <c r="BV91" s="29"/>
    </row>
    <row r="92" spans="1:74" s="9" customFormat="1" ht="13.5">
      <c r="A92" s="61">
        <v>79</v>
      </c>
      <c r="B92" s="61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7"/>
      <c r="N92" s="57"/>
      <c r="O92" s="57"/>
      <c r="P92" s="57"/>
      <c r="Q92" s="57"/>
      <c r="R92" s="57"/>
      <c r="S92" s="57"/>
      <c r="T92" s="57"/>
      <c r="U92" s="57"/>
      <c r="V92" s="58"/>
      <c r="W92" s="58"/>
      <c r="X92" s="58"/>
      <c r="Y92" s="58"/>
      <c r="Z92" s="58"/>
      <c r="AA92" s="58"/>
      <c r="AB92" s="58"/>
      <c r="AC92" s="58"/>
      <c r="AD92" s="58"/>
      <c r="AE92" s="57">
        <f>IF('団体・代表者・個人名'!$K$3&lt;&gt;"",IF(M92&lt;&gt;"",'団体・代表者・個人名'!$K$3,""),"")</f>
      </c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0"/>
      <c r="AS92" s="51"/>
      <c r="AT92" s="51"/>
      <c r="AU92" s="51"/>
      <c r="AV92" s="52"/>
      <c r="AW92" s="50"/>
      <c r="AX92" s="51"/>
      <c r="AY92" s="51"/>
      <c r="AZ92" s="51"/>
      <c r="BA92" s="52"/>
      <c r="BB92" s="53"/>
      <c r="BC92" s="54"/>
      <c r="BD92" s="54"/>
      <c r="BE92" s="54"/>
      <c r="BF92" s="55"/>
      <c r="BQ92" s="23"/>
      <c r="BR92" s="23"/>
      <c r="BS92" s="23"/>
      <c r="BT92" s="23"/>
      <c r="BU92" s="23"/>
      <c r="BV92" s="29"/>
    </row>
    <row r="93" spans="1:74" s="9" customFormat="1" ht="13.5">
      <c r="A93" s="61">
        <v>80</v>
      </c>
      <c r="B93" s="61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  <c r="N93" s="57"/>
      <c r="O93" s="57"/>
      <c r="P93" s="57"/>
      <c r="Q93" s="57"/>
      <c r="R93" s="57"/>
      <c r="S93" s="57"/>
      <c r="T93" s="57"/>
      <c r="U93" s="57"/>
      <c r="V93" s="58"/>
      <c r="W93" s="58"/>
      <c r="X93" s="58"/>
      <c r="Y93" s="58"/>
      <c r="Z93" s="58"/>
      <c r="AA93" s="58"/>
      <c r="AB93" s="58"/>
      <c r="AC93" s="58"/>
      <c r="AD93" s="58"/>
      <c r="AE93" s="57">
        <f>IF('団体・代表者・個人名'!$K$3&lt;&gt;"",IF(M93&lt;&gt;"",'団体・代表者・個人名'!$K$3,""),"")</f>
      </c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0"/>
      <c r="AS93" s="51"/>
      <c r="AT93" s="51"/>
      <c r="AU93" s="51"/>
      <c r="AV93" s="52"/>
      <c r="AW93" s="50"/>
      <c r="AX93" s="51"/>
      <c r="AY93" s="51"/>
      <c r="AZ93" s="51"/>
      <c r="BA93" s="52"/>
      <c r="BB93" s="53"/>
      <c r="BC93" s="54"/>
      <c r="BD93" s="54"/>
      <c r="BE93" s="54"/>
      <c r="BF93" s="55"/>
      <c r="BQ93" s="23"/>
      <c r="BR93" s="23"/>
      <c r="BS93" s="23"/>
      <c r="BT93" s="23"/>
      <c r="BU93" s="23"/>
      <c r="BV93" s="29"/>
    </row>
    <row r="94" spans="1:74" s="9" customFormat="1" ht="13.5">
      <c r="A94" s="61">
        <v>81</v>
      </c>
      <c r="B94" s="61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7"/>
      <c r="N94" s="57"/>
      <c r="O94" s="57"/>
      <c r="P94" s="57"/>
      <c r="Q94" s="57"/>
      <c r="R94" s="57"/>
      <c r="S94" s="57"/>
      <c r="T94" s="57"/>
      <c r="U94" s="57"/>
      <c r="V94" s="58"/>
      <c r="W94" s="58"/>
      <c r="X94" s="58"/>
      <c r="Y94" s="58"/>
      <c r="Z94" s="58"/>
      <c r="AA94" s="58"/>
      <c r="AB94" s="58"/>
      <c r="AC94" s="58"/>
      <c r="AD94" s="58"/>
      <c r="AE94" s="57">
        <f>IF('団体・代表者・個人名'!$K$3&lt;&gt;"",IF(M94&lt;&gt;"",'団体・代表者・個人名'!$K$3,""),"")</f>
      </c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0"/>
      <c r="AS94" s="51"/>
      <c r="AT94" s="51"/>
      <c r="AU94" s="51"/>
      <c r="AV94" s="52"/>
      <c r="AW94" s="50"/>
      <c r="AX94" s="51"/>
      <c r="AY94" s="51"/>
      <c r="AZ94" s="51"/>
      <c r="BA94" s="52"/>
      <c r="BB94" s="53"/>
      <c r="BC94" s="54"/>
      <c r="BD94" s="54"/>
      <c r="BE94" s="54"/>
      <c r="BF94" s="55"/>
      <c r="BQ94" s="23"/>
      <c r="BR94" s="23"/>
      <c r="BS94" s="23"/>
      <c r="BT94" s="23"/>
      <c r="BU94" s="23"/>
      <c r="BV94" s="29"/>
    </row>
    <row r="95" spans="1:74" s="9" customFormat="1" ht="13.5">
      <c r="A95" s="61">
        <v>82</v>
      </c>
      <c r="B95" s="61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7"/>
      <c r="N95" s="57"/>
      <c r="O95" s="57"/>
      <c r="P95" s="57"/>
      <c r="Q95" s="57"/>
      <c r="R95" s="57"/>
      <c r="S95" s="57"/>
      <c r="T95" s="57"/>
      <c r="U95" s="57"/>
      <c r="V95" s="58"/>
      <c r="W95" s="58"/>
      <c r="X95" s="58"/>
      <c r="Y95" s="58"/>
      <c r="Z95" s="58"/>
      <c r="AA95" s="58"/>
      <c r="AB95" s="58"/>
      <c r="AC95" s="58"/>
      <c r="AD95" s="58"/>
      <c r="AE95" s="57">
        <f>IF('団体・代表者・個人名'!$K$3&lt;&gt;"",IF(M95&lt;&gt;"",'団体・代表者・個人名'!$K$3,""),"")</f>
      </c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0"/>
      <c r="AS95" s="51"/>
      <c r="AT95" s="51"/>
      <c r="AU95" s="51"/>
      <c r="AV95" s="52"/>
      <c r="AW95" s="50"/>
      <c r="AX95" s="51"/>
      <c r="AY95" s="51"/>
      <c r="AZ95" s="51"/>
      <c r="BA95" s="52"/>
      <c r="BB95" s="53"/>
      <c r="BC95" s="54"/>
      <c r="BD95" s="54"/>
      <c r="BE95" s="54"/>
      <c r="BF95" s="55"/>
      <c r="BQ95" s="23"/>
      <c r="BR95" s="23"/>
      <c r="BS95" s="23"/>
      <c r="BT95" s="23"/>
      <c r="BU95" s="23"/>
      <c r="BV95" s="29"/>
    </row>
    <row r="96" spans="1:74" s="9" customFormat="1" ht="13.5">
      <c r="A96" s="61">
        <v>83</v>
      </c>
      <c r="B96" s="61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7"/>
      <c r="N96" s="57"/>
      <c r="O96" s="57"/>
      <c r="P96" s="57"/>
      <c r="Q96" s="57"/>
      <c r="R96" s="57"/>
      <c r="S96" s="57"/>
      <c r="T96" s="57"/>
      <c r="U96" s="57"/>
      <c r="V96" s="58"/>
      <c r="W96" s="58"/>
      <c r="X96" s="58"/>
      <c r="Y96" s="58"/>
      <c r="Z96" s="58"/>
      <c r="AA96" s="58"/>
      <c r="AB96" s="58"/>
      <c r="AC96" s="58"/>
      <c r="AD96" s="58"/>
      <c r="AE96" s="57">
        <f>IF('団体・代表者・個人名'!$K$3&lt;&gt;"",IF(M96&lt;&gt;"",'団体・代表者・個人名'!$K$3,""),"")</f>
      </c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0"/>
      <c r="AS96" s="51"/>
      <c r="AT96" s="51"/>
      <c r="AU96" s="51"/>
      <c r="AV96" s="52"/>
      <c r="AW96" s="50"/>
      <c r="AX96" s="51"/>
      <c r="AY96" s="51"/>
      <c r="AZ96" s="51"/>
      <c r="BA96" s="52"/>
      <c r="BB96" s="53"/>
      <c r="BC96" s="54"/>
      <c r="BD96" s="54"/>
      <c r="BE96" s="54"/>
      <c r="BF96" s="55"/>
      <c r="BQ96" s="23"/>
      <c r="BR96" s="23"/>
      <c r="BS96" s="23"/>
      <c r="BT96" s="23"/>
      <c r="BU96" s="23"/>
      <c r="BV96" s="29"/>
    </row>
    <row r="97" spans="1:74" s="9" customFormat="1" ht="13.5">
      <c r="A97" s="61">
        <v>84</v>
      </c>
      <c r="B97" s="61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  <c r="N97" s="57"/>
      <c r="O97" s="57"/>
      <c r="P97" s="57"/>
      <c r="Q97" s="57"/>
      <c r="R97" s="57"/>
      <c r="S97" s="57"/>
      <c r="T97" s="57"/>
      <c r="U97" s="57"/>
      <c r="V97" s="58"/>
      <c r="W97" s="58"/>
      <c r="X97" s="58"/>
      <c r="Y97" s="58"/>
      <c r="Z97" s="58"/>
      <c r="AA97" s="58"/>
      <c r="AB97" s="58"/>
      <c r="AC97" s="58"/>
      <c r="AD97" s="58"/>
      <c r="AE97" s="57">
        <f>IF('団体・代表者・個人名'!$K$3&lt;&gt;"",IF(M97&lt;&gt;"",'団体・代表者・個人名'!$K$3,""),"")</f>
      </c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0"/>
      <c r="AS97" s="51"/>
      <c r="AT97" s="51"/>
      <c r="AU97" s="51"/>
      <c r="AV97" s="52"/>
      <c r="AW97" s="50"/>
      <c r="AX97" s="51"/>
      <c r="AY97" s="51"/>
      <c r="AZ97" s="51"/>
      <c r="BA97" s="52"/>
      <c r="BB97" s="53"/>
      <c r="BC97" s="54"/>
      <c r="BD97" s="54"/>
      <c r="BE97" s="54"/>
      <c r="BF97" s="55"/>
      <c r="BQ97" s="23"/>
      <c r="BR97" s="23"/>
      <c r="BS97" s="23"/>
      <c r="BT97" s="23"/>
      <c r="BU97" s="23"/>
      <c r="BV97" s="29"/>
    </row>
    <row r="98" spans="1:74" s="9" customFormat="1" ht="13.5">
      <c r="A98" s="61">
        <v>85</v>
      </c>
      <c r="B98" s="61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8"/>
      <c r="W98" s="58"/>
      <c r="X98" s="58"/>
      <c r="Y98" s="58"/>
      <c r="Z98" s="58"/>
      <c r="AA98" s="58"/>
      <c r="AB98" s="58"/>
      <c r="AC98" s="58"/>
      <c r="AD98" s="58"/>
      <c r="AE98" s="57">
        <f>IF('団体・代表者・個人名'!$K$3&lt;&gt;"",IF(M98&lt;&gt;"",'団体・代表者・個人名'!$K$3,""),"")</f>
      </c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0"/>
      <c r="AS98" s="51"/>
      <c r="AT98" s="51"/>
      <c r="AU98" s="51"/>
      <c r="AV98" s="52"/>
      <c r="AW98" s="50"/>
      <c r="AX98" s="51"/>
      <c r="AY98" s="51"/>
      <c r="AZ98" s="51"/>
      <c r="BA98" s="52"/>
      <c r="BB98" s="53"/>
      <c r="BC98" s="54"/>
      <c r="BD98" s="54"/>
      <c r="BE98" s="54"/>
      <c r="BF98" s="55"/>
      <c r="BQ98" s="23"/>
      <c r="BR98" s="23"/>
      <c r="BS98" s="23"/>
      <c r="BT98" s="23"/>
      <c r="BU98" s="23"/>
      <c r="BV98" s="29"/>
    </row>
    <row r="99" spans="1:74" s="9" customFormat="1" ht="13.5">
      <c r="A99" s="61">
        <v>86</v>
      </c>
      <c r="B99" s="61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7"/>
      <c r="N99" s="57"/>
      <c r="O99" s="57"/>
      <c r="P99" s="57"/>
      <c r="Q99" s="57"/>
      <c r="R99" s="57"/>
      <c r="S99" s="57"/>
      <c r="T99" s="57"/>
      <c r="U99" s="57"/>
      <c r="V99" s="58"/>
      <c r="W99" s="58"/>
      <c r="X99" s="58"/>
      <c r="Y99" s="58"/>
      <c r="Z99" s="58"/>
      <c r="AA99" s="58"/>
      <c r="AB99" s="58"/>
      <c r="AC99" s="58"/>
      <c r="AD99" s="58"/>
      <c r="AE99" s="57">
        <f>IF('団体・代表者・個人名'!$K$3&lt;&gt;"",IF(M99&lt;&gt;"",'団体・代表者・個人名'!$K$3,""),"")</f>
      </c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0"/>
      <c r="AS99" s="51"/>
      <c r="AT99" s="51"/>
      <c r="AU99" s="51"/>
      <c r="AV99" s="52"/>
      <c r="AW99" s="50"/>
      <c r="AX99" s="51"/>
      <c r="AY99" s="51"/>
      <c r="AZ99" s="51"/>
      <c r="BA99" s="52"/>
      <c r="BB99" s="53"/>
      <c r="BC99" s="54"/>
      <c r="BD99" s="54"/>
      <c r="BE99" s="54"/>
      <c r="BF99" s="55"/>
      <c r="BQ99" s="23"/>
      <c r="BR99" s="23"/>
      <c r="BS99" s="23"/>
      <c r="BT99" s="23"/>
      <c r="BU99" s="23"/>
      <c r="BV99" s="29"/>
    </row>
    <row r="100" spans="1:74" s="9" customFormat="1" ht="13.5">
      <c r="A100" s="61">
        <v>87</v>
      </c>
      <c r="B100" s="61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7"/>
      <c r="N100" s="57"/>
      <c r="O100" s="57"/>
      <c r="P100" s="57"/>
      <c r="Q100" s="57"/>
      <c r="R100" s="57"/>
      <c r="S100" s="57"/>
      <c r="T100" s="57"/>
      <c r="U100" s="57"/>
      <c r="V100" s="58"/>
      <c r="W100" s="58"/>
      <c r="X100" s="58"/>
      <c r="Y100" s="58"/>
      <c r="Z100" s="58"/>
      <c r="AA100" s="58"/>
      <c r="AB100" s="58"/>
      <c r="AC100" s="58"/>
      <c r="AD100" s="58"/>
      <c r="AE100" s="57">
        <f>IF('団体・代表者・個人名'!$K$3&lt;&gt;"",IF(M100&lt;&gt;"",'団体・代表者・個人名'!$K$3,""),"")</f>
      </c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0"/>
      <c r="AS100" s="51"/>
      <c r="AT100" s="51"/>
      <c r="AU100" s="51"/>
      <c r="AV100" s="52"/>
      <c r="AW100" s="50"/>
      <c r="AX100" s="51"/>
      <c r="AY100" s="51"/>
      <c r="AZ100" s="51"/>
      <c r="BA100" s="52"/>
      <c r="BB100" s="53"/>
      <c r="BC100" s="54"/>
      <c r="BD100" s="54"/>
      <c r="BE100" s="54"/>
      <c r="BF100" s="55"/>
      <c r="BQ100" s="23"/>
      <c r="BR100" s="23"/>
      <c r="BS100" s="23"/>
      <c r="BT100" s="23"/>
      <c r="BU100" s="23"/>
      <c r="BV100" s="29"/>
    </row>
    <row r="101" spans="1:74" s="9" customFormat="1" ht="13.5">
      <c r="A101" s="61">
        <v>88</v>
      </c>
      <c r="B101" s="61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  <c r="N101" s="57"/>
      <c r="O101" s="57"/>
      <c r="P101" s="57"/>
      <c r="Q101" s="57"/>
      <c r="R101" s="57"/>
      <c r="S101" s="57"/>
      <c r="T101" s="57"/>
      <c r="U101" s="57"/>
      <c r="V101" s="58"/>
      <c r="W101" s="58"/>
      <c r="X101" s="58"/>
      <c r="Y101" s="58"/>
      <c r="Z101" s="58"/>
      <c r="AA101" s="58"/>
      <c r="AB101" s="58"/>
      <c r="AC101" s="58"/>
      <c r="AD101" s="58"/>
      <c r="AE101" s="57">
        <f>IF('団体・代表者・個人名'!$K$3&lt;&gt;"",IF(M101&lt;&gt;"",'団体・代表者・個人名'!$K$3,""),"")</f>
      </c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0"/>
      <c r="AS101" s="51"/>
      <c r="AT101" s="51"/>
      <c r="AU101" s="51"/>
      <c r="AV101" s="52"/>
      <c r="AW101" s="50"/>
      <c r="AX101" s="51"/>
      <c r="AY101" s="51"/>
      <c r="AZ101" s="51"/>
      <c r="BA101" s="52"/>
      <c r="BB101" s="53"/>
      <c r="BC101" s="54"/>
      <c r="BD101" s="54"/>
      <c r="BE101" s="54"/>
      <c r="BF101" s="55"/>
      <c r="BQ101" s="23"/>
      <c r="BR101" s="23"/>
      <c r="BS101" s="23"/>
      <c r="BT101" s="23"/>
      <c r="BU101" s="23"/>
      <c r="BV101" s="29"/>
    </row>
    <row r="102" spans="1:74" s="9" customFormat="1" ht="13.5">
      <c r="A102" s="61">
        <v>89</v>
      </c>
      <c r="B102" s="61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7"/>
      <c r="O102" s="57"/>
      <c r="P102" s="57"/>
      <c r="Q102" s="57"/>
      <c r="R102" s="57"/>
      <c r="S102" s="57"/>
      <c r="T102" s="57"/>
      <c r="U102" s="57"/>
      <c r="V102" s="58"/>
      <c r="W102" s="58"/>
      <c r="X102" s="58"/>
      <c r="Y102" s="58"/>
      <c r="Z102" s="58"/>
      <c r="AA102" s="58"/>
      <c r="AB102" s="58"/>
      <c r="AC102" s="58"/>
      <c r="AD102" s="58"/>
      <c r="AE102" s="57">
        <f>IF('団体・代表者・個人名'!$K$3&lt;&gt;"",IF(M102&lt;&gt;"",'団体・代表者・個人名'!$K$3,""),"")</f>
      </c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0"/>
      <c r="AS102" s="51"/>
      <c r="AT102" s="51"/>
      <c r="AU102" s="51"/>
      <c r="AV102" s="52"/>
      <c r="AW102" s="50"/>
      <c r="AX102" s="51"/>
      <c r="AY102" s="51"/>
      <c r="AZ102" s="51"/>
      <c r="BA102" s="52"/>
      <c r="BB102" s="53"/>
      <c r="BC102" s="54"/>
      <c r="BD102" s="54"/>
      <c r="BE102" s="54"/>
      <c r="BF102" s="55"/>
      <c r="BQ102" s="23"/>
      <c r="BR102" s="23"/>
      <c r="BS102" s="23"/>
      <c r="BT102" s="23"/>
      <c r="BU102" s="23"/>
      <c r="BV102" s="29"/>
    </row>
    <row r="103" spans="1:74" s="9" customFormat="1" ht="13.5">
      <c r="A103" s="61">
        <v>90</v>
      </c>
      <c r="B103" s="61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/>
      <c r="N103" s="57"/>
      <c r="O103" s="57"/>
      <c r="P103" s="57"/>
      <c r="Q103" s="57"/>
      <c r="R103" s="57"/>
      <c r="S103" s="57"/>
      <c r="T103" s="57"/>
      <c r="U103" s="57"/>
      <c r="V103" s="58"/>
      <c r="W103" s="58"/>
      <c r="X103" s="58"/>
      <c r="Y103" s="58"/>
      <c r="Z103" s="58"/>
      <c r="AA103" s="58"/>
      <c r="AB103" s="58"/>
      <c r="AC103" s="58"/>
      <c r="AD103" s="58"/>
      <c r="AE103" s="57">
        <f>IF('団体・代表者・個人名'!$K$3&lt;&gt;"",IF(M103&lt;&gt;"",'団体・代表者・個人名'!$K$3,""),"")</f>
      </c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0"/>
      <c r="AS103" s="51"/>
      <c r="AT103" s="51"/>
      <c r="AU103" s="51"/>
      <c r="AV103" s="52"/>
      <c r="AW103" s="50"/>
      <c r="AX103" s="51"/>
      <c r="AY103" s="51"/>
      <c r="AZ103" s="51"/>
      <c r="BA103" s="52"/>
      <c r="BB103" s="53"/>
      <c r="BC103" s="54"/>
      <c r="BD103" s="54"/>
      <c r="BE103" s="54"/>
      <c r="BF103" s="55"/>
      <c r="BQ103" s="23"/>
      <c r="BR103" s="23"/>
      <c r="BS103" s="23"/>
      <c r="BT103" s="23"/>
      <c r="BU103" s="23"/>
      <c r="BV103" s="29"/>
    </row>
    <row r="104" spans="1:74" s="9" customFormat="1" ht="13.5">
      <c r="A104" s="61">
        <v>91</v>
      </c>
      <c r="B104" s="61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8"/>
      <c r="W104" s="58"/>
      <c r="X104" s="58"/>
      <c r="Y104" s="58"/>
      <c r="Z104" s="58"/>
      <c r="AA104" s="58"/>
      <c r="AB104" s="58"/>
      <c r="AC104" s="58"/>
      <c r="AD104" s="58"/>
      <c r="AE104" s="57">
        <f>IF('団体・代表者・個人名'!$K$3&lt;&gt;"",IF(M104&lt;&gt;"",'団体・代表者・個人名'!$K$3,""),"")</f>
      </c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0"/>
      <c r="AS104" s="51"/>
      <c r="AT104" s="51"/>
      <c r="AU104" s="51"/>
      <c r="AV104" s="52"/>
      <c r="AW104" s="50"/>
      <c r="AX104" s="51"/>
      <c r="AY104" s="51"/>
      <c r="AZ104" s="51"/>
      <c r="BA104" s="52"/>
      <c r="BB104" s="53"/>
      <c r="BC104" s="54"/>
      <c r="BD104" s="54"/>
      <c r="BE104" s="54"/>
      <c r="BF104" s="55"/>
      <c r="BQ104" s="23"/>
      <c r="BR104" s="23"/>
      <c r="BS104" s="23"/>
      <c r="BT104" s="23"/>
      <c r="BU104" s="23"/>
      <c r="BV104" s="29"/>
    </row>
    <row r="105" spans="1:74" s="9" customFormat="1" ht="13.5">
      <c r="A105" s="61">
        <v>92</v>
      </c>
      <c r="B105" s="61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7"/>
      <c r="N105" s="57"/>
      <c r="O105" s="57"/>
      <c r="P105" s="57"/>
      <c r="Q105" s="57"/>
      <c r="R105" s="57"/>
      <c r="S105" s="57"/>
      <c r="T105" s="57"/>
      <c r="U105" s="57"/>
      <c r="V105" s="58"/>
      <c r="W105" s="58"/>
      <c r="X105" s="58"/>
      <c r="Y105" s="58"/>
      <c r="Z105" s="58"/>
      <c r="AA105" s="58"/>
      <c r="AB105" s="58"/>
      <c r="AC105" s="58"/>
      <c r="AD105" s="58"/>
      <c r="AE105" s="57">
        <f>IF('団体・代表者・個人名'!$K$3&lt;&gt;"",IF(M105&lt;&gt;"",'団体・代表者・個人名'!$K$3,""),"")</f>
      </c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0"/>
      <c r="AS105" s="51"/>
      <c r="AT105" s="51"/>
      <c r="AU105" s="51"/>
      <c r="AV105" s="52"/>
      <c r="AW105" s="50"/>
      <c r="AX105" s="51"/>
      <c r="AY105" s="51"/>
      <c r="AZ105" s="51"/>
      <c r="BA105" s="52"/>
      <c r="BB105" s="53"/>
      <c r="BC105" s="54"/>
      <c r="BD105" s="54"/>
      <c r="BE105" s="54"/>
      <c r="BF105" s="55"/>
      <c r="BQ105" s="23"/>
      <c r="BR105" s="23"/>
      <c r="BS105" s="23"/>
      <c r="BT105" s="23"/>
      <c r="BU105" s="23"/>
      <c r="BV105" s="29"/>
    </row>
    <row r="106" spans="1:74" s="9" customFormat="1" ht="13.5">
      <c r="A106" s="61">
        <v>93</v>
      </c>
      <c r="B106" s="61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7"/>
      <c r="N106" s="57"/>
      <c r="O106" s="57"/>
      <c r="P106" s="57"/>
      <c r="Q106" s="57"/>
      <c r="R106" s="57"/>
      <c r="S106" s="57"/>
      <c r="T106" s="57"/>
      <c r="U106" s="57"/>
      <c r="V106" s="58"/>
      <c r="W106" s="58"/>
      <c r="X106" s="58"/>
      <c r="Y106" s="58"/>
      <c r="Z106" s="58"/>
      <c r="AA106" s="58"/>
      <c r="AB106" s="58"/>
      <c r="AC106" s="58"/>
      <c r="AD106" s="58"/>
      <c r="AE106" s="57">
        <f>IF('団体・代表者・個人名'!$K$3&lt;&gt;"",IF(M106&lt;&gt;"",'団体・代表者・個人名'!$K$3,""),"")</f>
      </c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0"/>
      <c r="AS106" s="51"/>
      <c r="AT106" s="51"/>
      <c r="AU106" s="51"/>
      <c r="AV106" s="52"/>
      <c r="AW106" s="50"/>
      <c r="AX106" s="51"/>
      <c r="AY106" s="51"/>
      <c r="AZ106" s="51"/>
      <c r="BA106" s="52"/>
      <c r="BB106" s="53"/>
      <c r="BC106" s="54"/>
      <c r="BD106" s="54"/>
      <c r="BE106" s="54"/>
      <c r="BF106" s="55"/>
      <c r="BQ106" s="23"/>
      <c r="BR106" s="23"/>
      <c r="BS106" s="23"/>
      <c r="BT106" s="23"/>
      <c r="BU106" s="23"/>
      <c r="BV106" s="29"/>
    </row>
    <row r="107" spans="1:74" s="9" customFormat="1" ht="13.5">
      <c r="A107" s="61">
        <v>94</v>
      </c>
      <c r="B107" s="61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7"/>
      <c r="N107" s="57"/>
      <c r="O107" s="57"/>
      <c r="P107" s="57"/>
      <c r="Q107" s="57"/>
      <c r="R107" s="57"/>
      <c r="S107" s="57"/>
      <c r="T107" s="57"/>
      <c r="U107" s="57"/>
      <c r="V107" s="58"/>
      <c r="W107" s="58"/>
      <c r="X107" s="58"/>
      <c r="Y107" s="58"/>
      <c r="Z107" s="58"/>
      <c r="AA107" s="58"/>
      <c r="AB107" s="58"/>
      <c r="AC107" s="58"/>
      <c r="AD107" s="58"/>
      <c r="AE107" s="57">
        <f>IF('団体・代表者・個人名'!$K$3&lt;&gt;"",IF(M107&lt;&gt;"",'団体・代表者・個人名'!$K$3,""),"")</f>
      </c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0"/>
      <c r="AS107" s="51"/>
      <c r="AT107" s="51"/>
      <c r="AU107" s="51"/>
      <c r="AV107" s="52"/>
      <c r="AW107" s="50"/>
      <c r="AX107" s="51"/>
      <c r="AY107" s="51"/>
      <c r="AZ107" s="51"/>
      <c r="BA107" s="52"/>
      <c r="BB107" s="53"/>
      <c r="BC107" s="54"/>
      <c r="BD107" s="54"/>
      <c r="BE107" s="54"/>
      <c r="BF107" s="55"/>
      <c r="BQ107" s="23"/>
      <c r="BR107" s="23"/>
      <c r="BS107" s="23"/>
      <c r="BT107" s="23"/>
      <c r="BU107" s="23"/>
      <c r="BV107" s="29"/>
    </row>
    <row r="108" spans="1:74" s="9" customFormat="1" ht="13.5">
      <c r="A108" s="61">
        <v>95</v>
      </c>
      <c r="B108" s="61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8"/>
      <c r="W108" s="58"/>
      <c r="X108" s="58"/>
      <c r="Y108" s="58"/>
      <c r="Z108" s="58"/>
      <c r="AA108" s="58"/>
      <c r="AB108" s="58"/>
      <c r="AC108" s="58"/>
      <c r="AD108" s="58"/>
      <c r="AE108" s="57">
        <f>IF('団体・代表者・個人名'!$K$3&lt;&gt;"",IF(M108&lt;&gt;"",'団体・代表者・個人名'!$K$3,""),"")</f>
      </c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0"/>
      <c r="AS108" s="51"/>
      <c r="AT108" s="51"/>
      <c r="AU108" s="51"/>
      <c r="AV108" s="52"/>
      <c r="AW108" s="50"/>
      <c r="AX108" s="51"/>
      <c r="AY108" s="51"/>
      <c r="AZ108" s="51"/>
      <c r="BA108" s="52"/>
      <c r="BB108" s="53"/>
      <c r="BC108" s="54"/>
      <c r="BD108" s="54"/>
      <c r="BE108" s="54"/>
      <c r="BF108" s="55"/>
      <c r="BQ108" s="23"/>
      <c r="BR108" s="23"/>
      <c r="BS108" s="23"/>
      <c r="BT108" s="23"/>
      <c r="BU108" s="23"/>
      <c r="BV108" s="29"/>
    </row>
    <row r="109" spans="1:74" s="9" customFormat="1" ht="13.5">
      <c r="A109" s="61">
        <v>96</v>
      </c>
      <c r="B109" s="61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7"/>
      <c r="N109" s="57"/>
      <c r="O109" s="57"/>
      <c r="P109" s="57"/>
      <c r="Q109" s="57"/>
      <c r="R109" s="57"/>
      <c r="S109" s="57"/>
      <c r="T109" s="57"/>
      <c r="U109" s="57"/>
      <c r="V109" s="58"/>
      <c r="W109" s="58"/>
      <c r="X109" s="58"/>
      <c r="Y109" s="58"/>
      <c r="Z109" s="58"/>
      <c r="AA109" s="58"/>
      <c r="AB109" s="58"/>
      <c r="AC109" s="58"/>
      <c r="AD109" s="58"/>
      <c r="AE109" s="57">
        <f>IF('団体・代表者・個人名'!$K$3&lt;&gt;"",IF(M109&lt;&gt;"",'団体・代表者・個人名'!$K$3,""),"")</f>
      </c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0"/>
      <c r="AS109" s="51"/>
      <c r="AT109" s="51"/>
      <c r="AU109" s="51"/>
      <c r="AV109" s="52"/>
      <c r="AW109" s="50"/>
      <c r="AX109" s="51"/>
      <c r="AY109" s="51"/>
      <c r="AZ109" s="51"/>
      <c r="BA109" s="52"/>
      <c r="BB109" s="53"/>
      <c r="BC109" s="54"/>
      <c r="BD109" s="54"/>
      <c r="BE109" s="54"/>
      <c r="BF109" s="55"/>
      <c r="BQ109" s="23"/>
      <c r="BR109" s="23"/>
      <c r="BS109" s="23"/>
      <c r="BT109" s="23"/>
      <c r="BU109" s="23"/>
      <c r="BV109" s="29"/>
    </row>
    <row r="110" spans="1:74" s="9" customFormat="1" ht="13.5">
      <c r="A110" s="61">
        <v>97</v>
      </c>
      <c r="B110" s="61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7"/>
      <c r="N110" s="57"/>
      <c r="O110" s="57"/>
      <c r="P110" s="57"/>
      <c r="Q110" s="57"/>
      <c r="R110" s="57"/>
      <c r="S110" s="57"/>
      <c r="T110" s="57"/>
      <c r="U110" s="57"/>
      <c r="V110" s="58"/>
      <c r="W110" s="58"/>
      <c r="X110" s="58"/>
      <c r="Y110" s="58"/>
      <c r="Z110" s="58"/>
      <c r="AA110" s="58"/>
      <c r="AB110" s="58"/>
      <c r="AC110" s="58"/>
      <c r="AD110" s="58"/>
      <c r="AE110" s="57">
        <f>IF('団体・代表者・個人名'!$K$3&lt;&gt;"",IF(M110&lt;&gt;"",'団体・代表者・個人名'!$K$3,""),"")</f>
      </c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0"/>
      <c r="AS110" s="51"/>
      <c r="AT110" s="51"/>
      <c r="AU110" s="51"/>
      <c r="AV110" s="52"/>
      <c r="AW110" s="50"/>
      <c r="AX110" s="51"/>
      <c r="AY110" s="51"/>
      <c r="AZ110" s="51"/>
      <c r="BA110" s="52"/>
      <c r="BB110" s="53"/>
      <c r="BC110" s="54"/>
      <c r="BD110" s="54"/>
      <c r="BE110" s="54"/>
      <c r="BF110" s="55"/>
      <c r="BQ110" s="23"/>
      <c r="BR110" s="23"/>
      <c r="BS110" s="23"/>
      <c r="BT110" s="23"/>
      <c r="BU110" s="23"/>
      <c r="BV110" s="29"/>
    </row>
    <row r="111" spans="1:74" s="9" customFormat="1" ht="13.5">
      <c r="A111" s="61">
        <v>98</v>
      </c>
      <c r="B111" s="61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7"/>
      <c r="N111" s="57"/>
      <c r="O111" s="57"/>
      <c r="P111" s="57"/>
      <c r="Q111" s="57"/>
      <c r="R111" s="57"/>
      <c r="S111" s="57"/>
      <c r="T111" s="57"/>
      <c r="U111" s="57"/>
      <c r="V111" s="58"/>
      <c r="W111" s="58"/>
      <c r="X111" s="58"/>
      <c r="Y111" s="58"/>
      <c r="Z111" s="58"/>
      <c r="AA111" s="58"/>
      <c r="AB111" s="58"/>
      <c r="AC111" s="58"/>
      <c r="AD111" s="58"/>
      <c r="AE111" s="57">
        <f>IF('団体・代表者・個人名'!$K$3&lt;&gt;"",IF(M111&lt;&gt;"",'団体・代表者・個人名'!$K$3,""),"")</f>
      </c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0"/>
      <c r="AS111" s="51"/>
      <c r="AT111" s="51"/>
      <c r="AU111" s="51"/>
      <c r="AV111" s="52"/>
      <c r="AW111" s="50"/>
      <c r="AX111" s="51"/>
      <c r="AY111" s="51"/>
      <c r="AZ111" s="51"/>
      <c r="BA111" s="52"/>
      <c r="BB111" s="53"/>
      <c r="BC111" s="54"/>
      <c r="BD111" s="54"/>
      <c r="BE111" s="54"/>
      <c r="BF111" s="55"/>
      <c r="BQ111" s="23"/>
      <c r="BR111" s="23"/>
      <c r="BS111" s="23"/>
      <c r="BT111" s="23"/>
      <c r="BU111" s="23"/>
      <c r="BV111" s="29"/>
    </row>
    <row r="112" spans="1:74" s="9" customFormat="1" ht="13.5">
      <c r="A112" s="61">
        <v>99</v>
      </c>
      <c r="B112" s="61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7"/>
      <c r="N112" s="57"/>
      <c r="O112" s="57"/>
      <c r="P112" s="57"/>
      <c r="Q112" s="57"/>
      <c r="R112" s="57"/>
      <c r="S112" s="57"/>
      <c r="T112" s="57"/>
      <c r="U112" s="57"/>
      <c r="V112" s="58"/>
      <c r="W112" s="58"/>
      <c r="X112" s="58"/>
      <c r="Y112" s="58"/>
      <c r="Z112" s="58"/>
      <c r="AA112" s="58"/>
      <c r="AB112" s="58"/>
      <c r="AC112" s="58"/>
      <c r="AD112" s="58"/>
      <c r="AE112" s="57">
        <f>IF('団体・代表者・個人名'!$K$3&lt;&gt;"",IF(M112&lt;&gt;"",'団体・代表者・個人名'!$K$3,""),"")</f>
      </c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0"/>
      <c r="AS112" s="51"/>
      <c r="AT112" s="51"/>
      <c r="AU112" s="51"/>
      <c r="AV112" s="52"/>
      <c r="AW112" s="50"/>
      <c r="AX112" s="51"/>
      <c r="AY112" s="51"/>
      <c r="AZ112" s="51"/>
      <c r="BA112" s="52"/>
      <c r="BB112" s="53"/>
      <c r="BC112" s="54"/>
      <c r="BD112" s="54"/>
      <c r="BE112" s="54"/>
      <c r="BF112" s="55"/>
      <c r="BQ112" s="23"/>
      <c r="BR112" s="23"/>
      <c r="BS112" s="23"/>
      <c r="BT112" s="23"/>
      <c r="BU112" s="23"/>
      <c r="BV112" s="29"/>
    </row>
    <row r="113" spans="1:74" s="9" customFormat="1" ht="13.5">
      <c r="A113" s="61">
        <v>100</v>
      </c>
      <c r="B113" s="61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7"/>
      <c r="N113" s="57"/>
      <c r="O113" s="57"/>
      <c r="P113" s="57"/>
      <c r="Q113" s="57"/>
      <c r="R113" s="57"/>
      <c r="S113" s="57"/>
      <c r="T113" s="57"/>
      <c r="U113" s="57"/>
      <c r="V113" s="58"/>
      <c r="W113" s="58"/>
      <c r="X113" s="58"/>
      <c r="Y113" s="58"/>
      <c r="Z113" s="58"/>
      <c r="AA113" s="58"/>
      <c r="AB113" s="58"/>
      <c r="AC113" s="58"/>
      <c r="AD113" s="58"/>
      <c r="AE113" s="57">
        <f>IF('団体・代表者・個人名'!$K$3&lt;&gt;"",IF(M113&lt;&gt;"",'団体・代表者・個人名'!$K$3,""),"")</f>
      </c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0"/>
      <c r="AS113" s="51"/>
      <c r="AT113" s="51"/>
      <c r="AU113" s="51"/>
      <c r="AV113" s="52"/>
      <c r="AW113" s="50"/>
      <c r="AX113" s="51"/>
      <c r="AY113" s="51"/>
      <c r="AZ113" s="51"/>
      <c r="BA113" s="52"/>
      <c r="BB113" s="53"/>
      <c r="BC113" s="54"/>
      <c r="BD113" s="54"/>
      <c r="BE113" s="54"/>
      <c r="BF113" s="55"/>
      <c r="BQ113" s="23"/>
      <c r="BR113" s="23"/>
      <c r="BS113" s="23"/>
      <c r="BT113" s="23"/>
      <c r="BU113" s="23"/>
      <c r="BV113" s="29"/>
    </row>
  </sheetData>
  <sheetProtection/>
  <mergeCells count="919">
    <mergeCell ref="A1:BF1"/>
    <mergeCell ref="BB106:BF106"/>
    <mergeCell ref="BB107:BF107"/>
    <mergeCell ref="BB108:BF108"/>
    <mergeCell ref="BB109:BF109"/>
    <mergeCell ref="BB110:BF110"/>
    <mergeCell ref="BB94:BF94"/>
    <mergeCell ref="BB95:BF95"/>
    <mergeCell ref="BB96:BF96"/>
    <mergeCell ref="BB97:BF97"/>
    <mergeCell ref="BB92:BF92"/>
    <mergeCell ref="BB93:BF93"/>
    <mergeCell ref="BB111:BF111"/>
    <mergeCell ref="BB100:BF100"/>
    <mergeCell ref="BB101:BF101"/>
    <mergeCell ref="BB102:BF102"/>
    <mergeCell ref="BB103:BF103"/>
    <mergeCell ref="BB104:BF104"/>
    <mergeCell ref="BB105:BF105"/>
    <mergeCell ref="BB84:BF84"/>
    <mergeCell ref="BB85:BF85"/>
    <mergeCell ref="BB86:BF86"/>
    <mergeCell ref="BB87:BF87"/>
    <mergeCell ref="BB98:BF98"/>
    <mergeCell ref="BB99:BF99"/>
    <mergeCell ref="BB88:BF88"/>
    <mergeCell ref="BB89:BF89"/>
    <mergeCell ref="BB90:BF90"/>
    <mergeCell ref="BB91:BF91"/>
    <mergeCell ref="BB78:BF78"/>
    <mergeCell ref="BB79:BF79"/>
    <mergeCell ref="BB80:BF80"/>
    <mergeCell ref="BB81:BF81"/>
    <mergeCell ref="BB82:BF82"/>
    <mergeCell ref="BB83:BF83"/>
    <mergeCell ref="BB72:BF72"/>
    <mergeCell ref="BB73:BF73"/>
    <mergeCell ref="BB74:BF74"/>
    <mergeCell ref="BB75:BF75"/>
    <mergeCell ref="BB76:BF76"/>
    <mergeCell ref="BB77:BF77"/>
    <mergeCell ref="BB66:BF66"/>
    <mergeCell ref="BB67:BF67"/>
    <mergeCell ref="BB68:BF68"/>
    <mergeCell ref="BB69:BF69"/>
    <mergeCell ref="BB70:BF70"/>
    <mergeCell ref="BB71:BF71"/>
    <mergeCell ref="BB60:BF60"/>
    <mergeCell ref="BB61:BF61"/>
    <mergeCell ref="BB62:BF62"/>
    <mergeCell ref="BB63:BF63"/>
    <mergeCell ref="BB64:BF64"/>
    <mergeCell ref="BB65:BF65"/>
    <mergeCell ref="BB54:BF54"/>
    <mergeCell ref="BB55:BF55"/>
    <mergeCell ref="BB56:BF56"/>
    <mergeCell ref="BB57:BF57"/>
    <mergeCell ref="BB58:BF58"/>
    <mergeCell ref="BB59:BF59"/>
    <mergeCell ref="BB48:BF48"/>
    <mergeCell ref="BB49:BF49"/>
    <mergeCell ref="BB50:BF50"/>
    <mergeCell ref="BB51:BF51"/>
    <mergeCell ref="BB52:BF52"/>
    <mergeCell ref="BB53:BF53"/>
    <mergeCell ref="BB42:BF42"/>
    <mergeCell ref="BB43:BF43"/>
    <mergeCell ref="BB44:BF44"/>
    <mergeCell ref="BB45:BF45"/>
    <mergeCell ref="BB46:BF46"/>
    <mergeCell ref="BB47:BF47"/>
    <mergeCell ref="BB36:BF36"/>
    <mergeCell ref="BB37:BF37"/>
    <mergeCell ref="BB38:BF38"/>
    <mergeCell ref="BB39:BF39"/>
    <mergeCell ref="BB40:BF40"/>
    <mergeCell ref="BB41:BF41"/>
    <mergeCell ref="BB30:BF30"/>
    <mergeCell ref="BB31:BF31"/>
    <mergeCell ref="BB32:BF32"/>
    <mergeCell ref="BB33:BF33"/>
    <mergeCell ref="BB34:BF34"/>
    <mergeCell ref="BB35:BF35"/>
    <mergeCell ref="BB24:BF24"/>
    <mergeCell ref="BB25:BF25"/>
    <mergeCell ref="BB26:BF26"/>
    <mergeCell ref="BB27:BF27"/>
    <mergeCell ref="BB28:BF28"/>
    <mergeCell ref="BB29:BF29"/>
    <mergeCell ref="BB18:BF18"/>
    <mergeCell ref="BB19:BF19"/>
    <mergeCell ref="BB20:BF20"/>
    <mergeCell ref="BB21:BF21"/>
    <mergeCell ref="BB22:BF22"/>
    <mergeCell ref="BB23:BF23"/>
    <mergeCell ref="BB12:BF12"/>
    <mergeCell ref="BB13:BF13"/>
    <mergeCell ref="BB14:BF14"/>
    <mergeCell ref="BB15:BF15"/>
    <mergeCell ref="BB16:BF16"/>
    <mergeCell ref="BB17:BF17"/>
    <mergeCell ref="M16:U16"/>
    <mergeCell ref="A16:B16"/>
    <mergeCell ref="C16:D16"/>
    <mergeCell ref="AR31:AV31"/>
    <mergeCell ref="AR32:AV32"/>
    <mergeCell ref="AR33:AV33"/>
    <mergeCell ref="AE33:AQ33"/>
    <mergeCell ref="AE29:AQ29"/>
    <mergeCell ref="AE30:AQ30"/>
    <mergeCell ref="AE31:AQ31"/>
    <mergeCell ref="AW12:BA12"/>
    <mergeCell ref="AR12:AV12"/>
    <mergeCell ref="AR30:AV30"/>
    <mergeCell ref="AW45:BA45"/>
    <mergeCell ref="AW48:BA48"/>
    <mergeCell ref="AW47:BA47"/>
    <mergeCell ref="AW43:BA43"/>
    <mergeCell ref="AW44:BA44"/>
    <mergeCell ref="AR40:AV40"/>
    <mergeCell ref="AR34:AV34"/>
    <mergeCell ref="AR59:AV59"/>
    <mergeCell ref="AR60:AV60"/>
    <mergeCell ref="AR46:AV46"/>
    <mergeCell ref="AR47:AV47"/>
    <mergeCell ref="AR48:AV48"/>
    <mergeCell ref="AR49:AV49"/>
    <mergeCell ref="AR53:AV53"/>
    <mergeCell ref="AR55:AV55"/>
    <mergeCell ref="AR50:AV50"/>
    <mergeCell ref="AR51:AV51"/>
    <mergeCell ref="AR58:AV58"/>
    <mergeCell ref="AE38:AQ38"/>
    <mergeCell ref="AE39:AQ39"/>
    <mergeCell ref="AE41:AQ41"/>
    <mergeCell ref="AE42:AQ42"/>
    <mergeCell ref="AE43:AQ43"/>
    <mergeCell ref="AE44:AQ44"/>
    <mergeCell ref="AR43:AV43"/>
    <mergeCell ref="AR44:AV44"/>
    <mergeCell ref="AE45:AQ45"/>
    <mergeCell ref="AR56:AV56"/>
    <mergeCell ref="AR45:AV45"/>
    <mergeCell ref="AR54:AV54"/>
    <mergeCell ref="AR52:AV52"/>
    <mergeCell ref="AR57:AV57"/>
    <mergeCell ref="AR35:AV35"/>
    <mergeCell ref="AR36:AV36"/>
    <mergeCell ref="AR37:AV37"/>
    <mergeCell ref="AR38:AV38"/>
    <mergeCell ref="AR41:AV41"/>
    <mergeCell ref="AR42:AV42"/>
    <mergeCell ref="AR39:AV39"/>
    <mergeCell ref="AE60:AQ60"/>
    <mergeCell ref="AE61:AQ61"/>
    <mergeCell ref="AE47:AQ47"/>
    <mergeCell ref="AE48:AQ48"/>
    <mergeCell ref="AE49:AQ49"/>
    <mergeCell ref="AE50:AQ50"/>
    <mergeCell ref="AE51:AQ51"/>
    <mergeCell ref="AE58:AQ58"/>
    <mergeCell ref="AE57:AQ57"/>
    <mergeCell ref="AE55:AQ55"/>
    <mergeCell ref="AE35:AQ35"/>
    <mergeCell ref="AE36:AQ36"/>
    <mergeCell ref="AE37:AQ37"/>
    <mergeCell ref="AE59:AQ59"/>
    <mergeCell ref="AE52:AQ52"/>
    <mergeCell ref="AE53:AQ53"/>
    <mergeCell ref="AE54:AQ54"/>
    <mergeCell ref="AE40:AQ40"/>
    <mergeCell ref="AE56:AQ56"/>
    <mergeCell ref="AE46:AQ46"/>
    <mergeCell ref="C61:D61"/>
    <mergeCell ref="C50:D50"/>
    <mergeCell ref="C49:D49"/>
    <mergeCell ref="C52:D52"/>
    <mergeCell ref="C51:D51"/>
    <mergeCell ref="C54:D54"/>
    <mergeCell ref="C53:D53"/>
    <mergeCell ref="C56:D56"/>
    <mergeCell ref="C33:D33"/>
    <mergeCell ref="C38:D38"/>
    <mergeCell ref="C41:D41"/>
    <mergeCell ref="M30:U30"/>
    <mergeCell ref="M32:U32"/>
    <mergeCell ref="M33:U33"/>
    <mergeCell ref="E33:L33"/>
    <mergeCell ref="E30:L30"/>
    <mergeCell ref="E31:L31"/>
    <mergeCell ref="E32:L32"/>
    <mergeCell ref="C58:D58"/>
    <mergeCell ref="C57:D57"/>
    <mergeCell ref="C35:D35"/>
    <mergeCell ref="C34:D34"/>
    <mergeCell ref="C37:D37"/>
    <mergeCell ref="C36:D36"/>
    <mergeCell ref="C40:D40"/>
    <mergeCell ref="C39:D39"/>
    <mergeCell ref="C60:D60"/>
    <mergeCell ref="C59:D59"/>
    <mergeCell ref="C43:D43"/>
    <mergeCell ref="C42:D42"/>
    <mergeCell ref="C45:D45"/>
    <mergeCell ref="C44:D44"/>
    <mergeCell ref="C46:D46"/>
    <mergeCell ref="C55:D55"/>
    <mergeCell ref="C48:D48"/>
    <mergeCell ref="C47:D47"/>
    <mergeCell ref="C32:D32"/>
    <mergeCell ref="C22:D22"/>
    <mergeCell ref="C25:D25"/>
    <mergeCell ref="C24:D24"/>
    <mergeCell ref="C27:D27"/>
    <mergeCell ref="C26:D26"/>
    <mergeCell ref="C29:D29"/>
    <mergeCell ref="C28:D28"/>
    <mergeCell ref="C30:D30"/>
    <mergeCell ref="C31:D31"/>
    <mergeCell ref="M17:U17"/>
    <mergeCell ref="C18:D18"/>
    <mergeCell ref="C19:D19"/>
    <mergeCell ref="C20:D20"/>
    <mergeCell ref="M18:U18"/>
    <mergeCell ref="E19:L19"/>
    <mergeCell ref="E20:L20"/>
    <mergeCell ref="C17:D17"/>
    <mergeCell ref="E17:L17"/>
    <mergeCell ref="E18:L18"/>
    <mergeCell ref="A52:B52"/>
    <mergeCell ref="A53:B53"/>
    <mergeCell ref="A43:B43"/>
    <mergeCell ref="A50:B50"/>
    <mergeCell ref="A51:B51"/>
    <mergeCell ref="A44:B44"/>
    <mergeCell ref="A48:B48"/>
    <mergeCell ref="C21:D21"/>
    <mergeCell ref="C23:D23"/>
    <mergeCell ref="A63:B63"/>
    <mergeCell ref="A56:B56"/>
    <mergeCell ref="A57:B57"/>
    <mergeCell ref="A58:B58"/>
    <mergeCell ref="A59:B59"/>
    <mergeCell ref="A60:B60"/>
    <mergeCell ref="A54:B54"/>
    <mergeCell ref="A55:B55"/>
    <mergeCell ref="A61:B61"/>
    <mergeCell ref="A62:B62"/>
    <mergeCell ref="A49:B49"/>
    <mergeCell ref="A39:B39"/>
    <mergeCell ref="A40:B40"/>
    <mergeCell ref="A41:B41"/>
    <mergeCell ref="A42:B42"/>
    <mergeCell ref="A45:B45"/>
    <mergeCell ref="A46:B46"/>
    <mergeCell ref="A47:B47"/>
    <mergeCell ref="A38:B38"/>
    <mergeCell ref="A31:B31"/>
    <mergeCell ref="A32:B32"/>
    <mergeCell ref="A33:B33"/>
    <mergeCell ref="A34:B34"/>
    <mergeCell ref="A26:B26"/>
    <mergeCell ref="A35:B35"/>
    <mergeCell ref="A36:B36"/>
    <mergeCell ref="A37:B37"/>
    <mergeCell ref="A27:B27"/>
    <mergeCell ref="A28:B28"/>
    <mergeCell ref="A29:B29"/>
    <mergeCell ref="A30:B30"/>
    <mergeCell ref="A19:B19"/>
    <mergeCell ref="A20:B20"/>
    <mergeCell ref="A17:B17"/>
    <mergeCell ref="A18:B18"/>
    <mergeCell ref="A25:B25"/>
    <mergeCell ref="A24:B24"/>
    <mergeCell ref="A23:B23"/>
    <mergeCell ref="C12:D12"/>
    <mergeCell ref="A12:B12"/>
    <mergeCell ref="A14:B14"/>
    <mergeCell ref="A15:B15"/>
    <mergeCell ref="C14:D14"/>
    <mergeCell ref="C15:D15"/>
    <mergeCell ref="A13:B13"/>
    <mergeCell ref="C13:D13"/>
    <mergeCell ref="AR13:AV13"/>
    <mergeCell ref="AR14:AV14"/>
    <mergeCell ref="AW15:BA15"/>
    <mergeCell ref="AW13:BA13"/>
    <mergeCell ref="AW14:BA14"/>
    <mergeCell ref="AW17:BA17"/>
    <mergeCell ref="AR15:AV15"/>
    <mergeCell ref="AR16:AV16"/>
    <mergeCell ref="AR17:AV17"/>
    <mergeCell ref="AW42:BA42"/>
    <mergeCell ref="AW51:BA51"/>
    <mergeCell ref="AW56:BA56"/>
    <mergeCell ref="AW18:BA18"/>
    <mergeCell ref="AW19:BA19"/>
    <mergeCell ref="AW20:BA20"/>
    <mergeCell ref="AW27:BA27"/>
    <mergeCell ref="AW28:BA28"/>
    <mergeCell ref="AW22:BA22"/>
    <mergeCell ref="AW33:BA33"/>
    <mergeCell ref="AW60:BA60"/>
    <mergeCell ref="AW57:BA57"/>
    <mergeCell ref="AW58:BA58"/>
    <mergeCell ref="AW59:BA59"/>
    <mergeCell ref="AW46:BA46"/>
    <mergeCell ref="AW49:BA49"/>
    <mergeCell ref="AW55:BA55"/>
    <mergeCell ref="AW50:BA50"/>
    <mergeCell ref="AW26:BA26"/>
    <mergeCell ref="AW29:BA29"/>
    <mergeCell ref="AW41:BA41"/>
    <mergeCell ref="AW34:BA34"/>
    <mergeCell ref="AW35:BA35"/>
    <mergeCell ref="AW36:BA36"/>
    <mergeCell ref="AW37:BA37"/>
    <mergeCell ref="AW38:BA38"/>
    <mergeCell ref="AW40:BA40"/>
    <mergeCell ref="AR22:AV22"/>
    <mergeCell ref="AR23:AV23"/>
    <mergeCell ref="AW61:BA61"/>
    <mergeCell ref="AW31:BA31"/>
    <mergeCell ref="AW32:BA32"/>
    <mergeCell ref="AW52:BA52"/>
    <mergeCell ref="AW53:BA53"/>
    <mergeCell ref="AW54:BA54"/>
    <mergeCell ref="AW30:BA30"/>
    <mergeCell ref="AR61:AV61"/>
    <mergeCell ref="AR18:AV18"/>
    <mergeCell ref="AR19:AV19"/>
    <mergeCell ref="AR20:AV20"/>
    <mergeCell ref="AR24:AV24"/>
    <mergeCell ref="AW39:BA39"/>
    <mergeCell ref="AE17:AQ17"/>
    <mergeCell ref="AR21:AV21"/>
    <mergeCell ref="AW23:BA23"/>
    <mergeCell ref="AW24:BA24"/>
    <mergeCell ref="AW25:BA25"/>
    <mergeCell ref="AR26:AV26"/>
    <mergeCell ref="AR27:AV27"/>
    <mergeCell ref="AR28:AV28"/>
    <mergeCell ref="AR29:AV29"/>
    <mergeCell ref="AE26:AQ26"/>
    <mergeCell ref="AE27:AQ27"/>
    <mergeCell ref="AE28:AQ28"/>
    <mergeCell ref="AE32:AQ32"/>
    <mergeCell ref="AE34:AQ34"/>
    <mergeCell ref="M23:U23"/>
    <mergeCell ref="AE12:AQ12"/>
    <mergeCell ref="AE13:AQ13"/>
    <mergeCell ref="AE14:AQ14"/>
    <mergeCell ref="AE15:AQ15"/>
    <mergeCell ref="M12:U12"/>
    <mergeCell ref="M13:U13"/>
    <mergeCell ref="M14:U14"/>
    <mergeCell ref="M15:U15"/>
    <mergeCell ref="AE16:AQ16"/>
    <mergeCell ref="M25:U25"/>
    <mergeCell ref="M26:U26"/>
    <mergeCell ref="M39:U39"/>
    <mergeCell ref="AE18:AQ18"/>
    <mergeCell ref="AE19:AQ19"/>
    <mergeCell ref="M19:U19"/>
    <mergeCell ref="M20:U20"/>
    <mergeCell ref="AE20:AQ20"/>
    <mergeCell ref="M21:U21"/>
    <mergeCell ref="M22:U22"/>
    <mergeCell ref="M40:U40"/>
    <mergeCell ref="M41:U41"/>
    <mergeCell ref="M42:U42"/>
    <mergeCell ref="M24:U24"/>
    <mergeCell ref="M37:U37"/>
    <mergeCell ref="M38:U38"/>
    <mergeCell ref="M27:U27"/>
    <mergeCell ref="M28:U28"/>
    <mergeCell ref="M29:U29"/>
    <mergeCell ref="M31:U31"/>
    <mergeCell ref="M58:U58"/>
    <mergeCell ref="M53:U53"/>
    <mergeCell ref="M54:U54"/>
    <mergeCell ref="M55:U55"/>
    <mergeCell ref="M34:U34"/>
    <mergeCell ref="M35:U35"/>
    <mergeCell ref="M36:U36"/>
    <mergeCell ref="M48:U48"/>
    <mergeCell ref="M47:U47"/>
    <mergeCell ref="M49:U49"/>
    <mergeCell ref="M51:U51"/>
    <mergeCell ref="M52:U52"/>
    <mergeCell ref="M43:U43"/>
    <mergeCell ref="M44:U44"/>
    <mergeCell ref="M45:U45"/>
    <mergeCell ref="M46:U46"/>
    <mergeCell ref="M59:U59"/>
    <mergeCell ref="M60:U60"/>
    <mergeCell ref="M61:U61"/>
    <mergeCell ref="E21:L21"/>
    <mergeCell ref="E22:L22"/>
    <mergeCell ref="M56:U56"/>
    <mergeCell ref="M57:U57"/>
    <mergeCell ref="M50:U50"/>
    <mergeCell ref="E34:L34"/>
    <mergeCell ref="E27:L27"/>
    <mergeCell ref="E12:L12"/>
    <mergeCell ref="E13:L13"/>
    <mergeCell ref="E14:L14"/>
    <mergeCell ref="E15:L15"/>
    <mergeCell ref="E16:L16"/>
    <mergeCell ref="E29:L29"/>
    <mergeCell ref="E23:L23"/>
    <mergeCell ref="E24:L24"/>
    <mergeCell ref="E25:L25"/>
    <mergeCell ref="E26:L26"/>
    <mergeCell ref="E35:L35"/>
    <mergeCell ref="E36:L36"/>
    <mergeCell ref="E37:L37"/>
    <mergeCell ref="E38:L38"/>
    <mergeCell ref="E44:L44"/>
    <mergeCell ref="E45:L45"/>
    <mergeCell ref="E28:L28"/>
    <mergeCell ref="E58:L58"/>
    <mergeCell ref="E59:L59"/>
    <mergeCell ref="E55:L55"/>
    <mergeCell ref="E56:L56"/>
    <mergeCell ref="E39:L39"/>
    <mergeCell ref="E40:L40"/>
    <mergeCell ref="E41:L41"/>
    <mergeCell ref="E42:L42"/>
    <mergeCell ref="E43:L43"/>
    <mergeCell ref="E57:L57"/>
    <mergeCell ref="E46:L46"/>
    <mergeCell ref="E47:L47"/>
    <mergeCell ref="E48:L48"/>
    <mergeCell ref="E49:L49"/>
    <mergeCell ref="E50:L50"/>
    <mergeCell ref="E53:L53"/>
    <mergeCell ref="E54:L54"/>
    <mergeCell ref="E51:L51"/>
    <mergeCell ref="E52:L52"/>
    <mergeCell ref="A22:B22"/>
    <mergeCell ref="A21:B21"/>
    <mergeCell ref="AW16:BA16"/>
    <mergeCell ref="AR25:AV25"/>
    <mergeCell ref="AE22:AQ22"/>
    <mergeCell ref="AE23:AQ23"/>
    <mergeCell ref="AE24:AQ24"/>
    <mergeCell ref="AE25:AQ25"/>
    <mergeCell ref="AE21:AQ21"/>
    <mergeCell ref="AW21:BA21"/>
    <mergeCell ref="A64:B64"/>
    <mergeCell ref="C62:D62"/>
    <mergeCell ref="E62:L62"/>
    <mergeCell ref="M62:U62"/>
    <mergeCell ref="AE62:AQ62"/>
    <mergeCell ref="AR62:AV62"/>
    <mergeCell ref="E60:L60"/>
    <mergeCell ref="E61:L61"/>
    <mergeCell ref="AW62:BA62"/>
    <mergeCell ref="A65:B65"/>
    <mergeCell ref="C63:D63"/>
    <mergeCell ref="E63:L63"/>
    <mergeCell ref="M63:U63"/>
    <mergeCell ref="AE63:AQ63"/>
    <mergeCell ref="AR63:AV63"/>
    <mergeCell ref="AW63:BA63"/>
    <mergeCell ref="AR65:AV65"/>
    <mergeCell ref="AW65:BA65"/>
    <mergeCell ref="A66:B66"/>
    <mergeCell ref="C64:D64"/>
    <mergeCell ref="E64:L64"/>
    <mergeCell ref="M64:U64"/>
    <mergeCell ref="AE64:AQ64"/>
    <mergeCell ref="AR64:AV64"/>
    <mergeCell ref="E66:L66"/>
    <mergeCell ref="M66:U66"/>
    <mergeCell ref="AE66:AQ66"/>
    <mergeCell ref="AR66:AV66"/>
    <mergeCell ref="AW64:BA64"/>
    <mergeCell ref="A67:B67"/>
    <mergeCell ref="C65:D65"/>
    <mergeCell ref="E65:L65"/>
    <mergeCell ref="M65:U65"/>
    <mergeCell ref="AE65:AQ65"/>
    <mergeCell ref="AW66:BA66"/>
    <mergeCell ref="AW67:BA67"/>
    <mergeCell ref="A69:B69"/>
    <mergeCell ref="C67:D67"/>
    <mergeCell ref="E67:L67"/>
    <mergeCell ref="M67:U67"/>
    <mergeCell ref="AE67:AQ67"/>
    <mergeCell ref="AR67:AV67"/>
    <mergeCell ref="A68:B68"/>
    <mergeCell ref="C66:D66"/>
    <mergeCell ref="AR69:AV69"/>
    <mergeCell ref="AW69:BA69"/>
    <mergeCell ref="A70:B70"/>
    <mergeCell ref="C68:D68"/>
    <mergeCell ref="E68:L68"/>
    <mergeCell ref="M68:U68"/>
    <mergeCell ref="AE68:AQ68"/>
    <mergeCell ref="AR68:AV68"/>
    <mergeCell ref="E70:L70"/>
    <mergeCell ref="M70:U70"/>
    <mergeCell ref="AE70:AQ70"/>
    <mergeCell ref="AR70:AV70"/>
    <mergeCell ref="AW68:BA68"/>
    <mergeCell ref="A71:B71"/>
    <mergeCell ref="C69:D69"/>
    <mergeCell ref="E69:L69"/>
    <mergeCell ref="M69:U69"/>
    <mergeCell ref="AE69:AQ69"/>
    <mergeCell ref="AW70:BA70"/>
    <mergeCell ref="A73:B73"/>
    <mergeCell ref="C71:D71"/>
    <mergeCell ref="E71:L71"/>
    <mergeCell ref="M71:U71"/>
    <mergeCell ref="AE71:AQ71"/>
    <mergeCell ref="AR71:AV71"/>
    <mergeCell ref="AR72:AV72"/>
    <mergeCell ref="V72:AD72"/>
    <mergeCell ref="V73:AD73"/>
    <mergeCell ref="AW71:BA71"/>
    <mergeCell ref="A72:B72"/>
    <mergeCell ref="C70:D70"/>
    <mergeCell ref="AR73:AV73"/>
    <mergeCell ref="AW73:BA73"/>
    <mergeCell ref="A74:B74"/>
    <mergeCell ref="C72:D72"/>
    <mergeCell ref="E72:L72"/>
    <mergeCell ref="M72:U72"/>
    <mergeCell ref="AE72:AQ72"/>
    <mergeCell ref="E74:L74"/>
    <mergeCell ref="M74:U74"/>
    <mergeCell ref="AE74:AQ74"/>
    <mergeCell ref="AR74:AV74"/>
    <mergeCell ref="AW72:BA72"/>
    <mergeCell ref="A75:B75"/>
    <mergeCell ref="C73:D73"/>
    <mergeCell ref="E73:L73"/>
    <mergeCell ref="M73:U73"/>
    <mergeCell ref="AE73:AQ73"/>
    <mergeCell ref="AW74:BA74"/>
    <mergeCell ref="A77:B77"/>
    <mergeCell ref="C75:D75"/>
    <mergeCell ref="E75:L75"/>
    <mergeCell ref="M75:U75"/>
    <mergeCell ref="AE75:AQ75"/>
    <mergeCell ref="AR75:AV75"/>
    <mergeCell ref="AW75:BA75"/>
    <mergeCell ref="A76:B76"/>
    <mergeCell ref="C74:D74"/>
    <mergeCell ref="AR77:AV77"/>
    <mergeCell ref="AW77:BA77"/>
    <mergeCell ref="A78:B78"/>
    <mergeCell ref="C76:D76"/>
    <mergeCell ref="E76:L76"/>
    <mergeCell ref="M76:U76"/>
    <mergeCell ref="AE76:AQ76"/>
    <mergeCell ref="AR76:AV76"/>
    <mergeCell ref="E78:L78"/>
    <mergeCell ref="M78:U78"/>
    <mergeCell ref="AE78:AQ78"/>
    <mergeCell ref="AR78:AV78"/>
    <mergeCell ref="AW76:BA76"/>
    <mergeCell ref="A79:B79"/>
    <mergeCell ref="C77:D77"/>
    <mergeCell ref="E77:L77"/>
    <mergeCell ref="M77:U77"/>
    <mergeCell ref="AE77:AQ77"/>
    <mergeCell ref="AW78:BA78"/>
    <mergeCell ref="AW79:BA79"/>
    <mergeCell ref="A81:B81"/>
    <mergeCell ref="C79:D79"/>
    <mergeCell ref="E79:L79"/>
    <mergeCell ref="M79:U79"/>
    <mergeCell ref="AE79:AQ79"/>
    <mergeCell ref="AR79:AV79"/>
    <mergeCell ref="A80:B80"/>
    <mergeCell ref="V80:AD80"/>
    <mergeCell ref="V81:AD81"/>
    <mergeCell ref="C78:D78"/>
    <mergeCell ref="AR81:AV81"/>
    <mergeCell ref="AW81:BA81"/>
    <mergeCell ref="A82:B82"/>
    <mergeCell ref="C80:D80"/>
    <mergeCell ref="E80:L80"/>
    <mergeCell ref="M80:U80"/>
    <mergeCell ref="AE80:AQ80"/>
    <mergeCell ref="AR80:AV80"/>
    <mergeCell ref="E82:L82"/>
    <mergeCell ref="M82:U82"/>
    <mergeCell ref="AE82:AQ82"/>
    <mergeCell ref="AR82:AV82"/>
    <mergeCell ref="AW80:BA80"/>
    <mergeCell ref="A83:B83"/>
    <mergeCell ref="C81:D81"/>
    <mergeCell ref="E81:L81"/>
    <mergeCell ref="M81:U81"/>
    <mergeCell ref="AE81:AQ81"/>
    <mergeCell ref="AW82:BA82"/>
    <mergeCell ref="A85:B85"/>
    <mergeCell ref="C83:D83"/>
    <mergeCell ref="E83:L83"/>
    <mergeCell ref="M83:U83"/>
    <mergeCell ref="AE83:AQ83"/>
    <mergeCell ref="AR83:AV83"/>
    <mergeCell ref="AR84:AV84"/>
    <mergeCell ref="AW83:BA83"/>
    <mergeCell ref="A84:B84"/>
    <mergeCell ref="C82:D82"/>
    <mergeCell ref="AR85:AV85"/>
    <mergeCell ref="AW85:BA85"/>
    <mergeCell ref="A86:B86"/>
    <mergeCell ref="C84:D84"/>
    <mergeCell ref="E84:L84"/>
    <mergeCell ref="M84:U84"/>
    <mergeCell ref="AE84:AQ84"/>
    <mergeCell ref="E86:L86"/>
    <mergeCell ref="M86:U86"/>
    <mergeCell ref="AE86:AQ86"/>
    <mergeCell ref="AR86:AV86"/>
    <mergeCell ref="AW84:BA84"/>
    <mergeCell ref="A87:B87"/>
    <mergeCell ref="C85:D85"/>
    <mergeCell ref="E85:L85"/>
    <mergeCell ref="M85:U85"/>
    <mergeCell ref="AE85:AQ85"/>
    <mergeCell ref="AW86:BA86"/>
    <mergeCell ref="A89:B89"/>
    <mergeCell ref="C87:D87"/>
    <mergeCell ref="E87:L87"/>
    <mergeCell ref="M87:U87"/>
    <mergeCell ref="AE87:AQ87"/>
    <mergeCell ref="AR87:AV87"/>
    <mergeCell ref="AW87:BA87"/>
    <mergeCell ref="A88:B88"/>
    <mergeCell ref="C86:D86"/>
    <mergeCell ref="AR89:AV89"/>
    <mergeCell ref="AW89:BA89"/>
    <mergeCell ref="A90:B90"/>
    <mergeCell ref="C88:D88"/>
    <mergeCell ref="E88:L88"/>
    <mergeCell ref="M88:U88"/>
    <mergeCell ref="AE88:AQ88"/>
    <mergeCell ref="AR88:AV88"/>
    <mergeCell ref="E90:L90"/>
    <mergeCell ref="M90:U90"/>
    <mergeCell ref="AE90:AQ90"/>
    <mergeCell ref="AR90:AV90"/>
    <mergeCell ref="AW88:BA88"/>
    <mergeCell ref="A91:B91"/>
    <mergeCell ref="C89:D89"/>
    <mergeCell ref="E89:L89"/>
    <mergeCell ref="M89:U89"/>
    <mergeCell ref="AE89:AQ89"/>
    <mergeCell ref="AW90:BA90"/>
    <mergeCell ref="AW91:BA91"/>
    <mergeCell ref="A93:B93"/>
    <mergeCell ref="C91:D91"/>
    <mergeCell ref="E91:L91"/>
    <mergeCell ref="M91:U91"/>
    <mergeCell ref="AE91:AQ91"/>
    <mergeCell ref="AR91:AV91"/>
    <mergeCell ref="A92:B92"/>
    <mergeCell ref="C90:D90"/>
    <mergeCell ref="AR93:AV93"/>
    <mergeCell ref="AW93:BA93"/>
    <mergeCell ref="A94:B94"/>
    <mergeCell ref="C92:D92"/>
    <mergeCell ref="E92:L92"/>
    <mergeCell ref="M92:U92"/>
    <mergeCell ref="AE92:AQ92"/>
    <mergeCell ref="AR92:AV92"/>
    <mergeCell ref="E94:L94"/>
    <mergeCell ref="M94:U94"/>
    <mergeCell ref="AE94:AQ94"/>
    <mergeCell ref="AR94:AV94"/>
    <mergeCell ref="AW92:BA92"/>
    <mergeCell ref="A95:B95"/>
    <mergeCell ref="C93:D93"/>
    <mergeCell ref="E93:L93"/>
    <mergeCell ref="M93:U93"/>
    <mergeCell ref="AE93:AQ93"/>
    <mergeCell ref="AW94:BA94"/>
    <mergeCell ref="A97:B97"/>
    <mergeCell ref="C95:D95"/>
    <mergeCell ref="E95:L95"/>
    <mergeCell ref="M95:U95"/>
    <mergeCell ref="AE95:AQ95"/>
    <mergeCell ref="AR95:AV95"/>
    <mergeCell ref="AR96:AV96"/>
    <mergeCell ref="AW95:BA95"/>
    <mergeCell ref="A96:B96"/>
    <mergeCell ref="C94:D94"/>
    <mergeCell ref="AR97:AV97"/>
    <mergeCell ref="AW97:BA97"/>
    <mergeCell ref="A98:B98"/>
    <mergeCell ref="C96:D96"/>
    <mergeCell ref="E96:L96"/>
    <mergeCell ref="M96:U96"/>
    <mergeCell ref="AE96:AQ96"/>
    <mergeCell ref="E98:L98"/>
    <mergeCell ref="M98:U98"/>
    <mergeCell ref="AE98:AQ98"/>
    <mergeCell ref="AR98:AV98"/>
    <mergeCell ref="AW96:BA96"/>
    <mergeCell ref="A99:B99"/>
    <mergeCell ref="C97:D97"/>
    <mergeCell ref="E97:L97"/>
    <mergeCell ref="M97:U97"/>
    <mergeCell ref="AE97:AQ97"/>
    <mergeCell ref="AW98:BA98"/>
    <mergeCell ref="A101:B101"/>
    <mergeCell ref="C99:D99"/>
    <mergeCell ref="E99:L99"/>
    <mergeCell ref="M99:U99"/>
    <mergeCell ref="AE99:AQ99"/>
    <mergeCell ref="AR99:AV99"/>
    <mergeCell ref="AW99:BA99"/>
    <mergeCell ref="A100:B100"/>
    <mergeCell ref="C98:D98"/>
    <mergeCell ref="AR101:AV101"/>
    <mergeCell ref="AW101:BA101"/>
    <mergeCell ref="A102:B102"/>
    <mergeCell ref="C100:D100"/>
    <mergeCell ref="E100:L100"/>
    <mergeCell ref="M100:U100"/>
    <mergeCell ref="AE100:AQ100"/>
    <mergeCell ref="AR100:AV100"/>
    <mergeCell ref="E102:L102"/>
    <mergeCell ref="M102:U102"/>
    <mergeCell ref="AE102:AQ102"/>
    <mergeCell ref="AR102:AV102"/>
    <mergeCell ref="AW100:BA100"/>
    <mergeCell ref="A103:B103"/>
    <mergeCell ref="C101:D101"/>
    <mergeCell ref="E101:L101"/>
    <mergeCell ref="M101:U101"/>
    <mergeCell ref="AE101:AQ101"/>
    <mergeCell ref="AW102:BA102"/>
    <mergeCell ref="AW103:BA103"/>
    <mergeCell ref="A105:B105"/>
    <mergeCell ref="C103:D103"/>
    <mergeCell ref="E103:L103"/>
    <mergeCell ref="M103:U103"/>
    <mergeCell ref="AE103:AQ103"/>
    <mergeCell ref="AR103:AV103"/>
    <mergeCell ref="A104:B104"/>
    <mergeCell ref="C102:D102"/>
    <mergeCell ref="AR105:AV105"/>
    <mergeCell ref="AW105:BA105"/>
    <mergeCell ref="A106:B106"/>
    <mergeCell ref="C104:D104"/>
    <mergeCell ref="E104:L104"/>
    <mergeCell ref="M104:U104"/>
    <mergeCell ref="AE104:AQ104"/>
    <mergeCell ref="AR104:AV104"/>
    <mergeCell ref="E106:L106"/>
    <mergeCell ref="M106:U106"/>
    <mergeCell ref="AE106:AQ106"/>
    <mergeCell ref="AR106:AV106"/>
    <mergeCell ref="AW104:BA104"/>
    <mergeCell ref="A107:B107"/>
    <mergeCell ref="C105:D105"/>
    <mergeCell ref="E105:L105"/>
    <mergeCell ref="M105:U105"/>
    <mergeCell ref="AE105:AQ105"/>
    <mergeCell ref="AW106:BA106"/>
    <mergeCell ref="A109:B109"/>
    <mergeCell ref="C107:D107"/>
    <mergeCell ref="E107:L107"/>
    <mergeCell ref="M107:U107"/>
    <mergeCell ref="AE107:AQ107"/>
    <mergeCell ref="AR107:AV107"/>
    <mergeCell ref="AR108:AV108"/>
    <mergeCell ref="AW107:BA107"/>
    <mergeCell ref="A108:B108"/>
    <mergeCell ref="C106:D106"/>
    <mergeCell ref="AR109:AV109"/>
    <mergeCell ref="AW109:BA109"/>
    <mergeCell ref="A110:B110"/>
    <mergeCell ref="C108:D108"/>
    <mergeCell ref="E108:L108"/>
    <mergeCell ref="M108:U108"/>
    <mergeCell ref="AE108:AQ108"/>
    <mergeCell ref="E110:L110"/>
    <mergeCell ref="M110:U110"/>
    <mergeCell ref="AE110:AQ110"/>
    <mergeCell ref="AR110:AV110"/>
    <mergeCell ref="AW108:BA108"/>
    <mergeCell ref="A111:B111"/>
    <mergeCell ref="C109:D109"/>
    <mergeCell ref="E109:L109"/>
    <mergeCell ref="M109:U109"/>
    <mergeCell ref="AE109:AQ109"/>
    <mergeCell ref="AW110:BA110"/>
    <mergeCell ref="A113:B113"/>
    <mergeCell ref="C111:D111"/>
    <mergeCell ref="E111:L111"/>
    <mergeCell ref="M111:U111"/>
    <mergeCell ref="AE111:AQ111"/>
    <mergeCell ref="AR111:AV111"/>
    <mergeCell ref="AW111:BA111"/>
    <mergeCell ref="A112:B112"/>
    <mergeCell ref="C110:D110"/>
    <mergeCell ref="V12:AD12"/>
    <mergeCell ref="V13:AD13"/>
    <mergeCell ref="V14:AD14"/>
    <mergeCell ref="V15:AD15"/>
    <mergeCell ref="V16:AD16"/>
    <mergeCell ref="V17:AD17"/>
    <mergeCell ref="V18:AD18"/>
    <mergeCell ref="V19:AD19"/>
    <mergeCell ref="V20:AD20"/>
    <mergeCell ref="V21:AD21"/>
    <mergeCell ref="V22:AD22"/>
    <mergeCell ref="V23:AD23"/>
    <mergeCell ref="V24:AD24"/>
    <mergeCell ref="V25:AD25"/>
    <mergeCell ref="V26:AD26"/>
    <mergeCell ref="V27:AD27"/>
    <mergeCell ref="V28:AD28"/>
    <mergeCell ref="V29:AD29"/>
    <mergeCell ref="V30:AD30"/>
    <mergeCell ref="V31:AD31"/>
    <mergeCell ref="V32:AD32"/>
    <mergeCell ref="V33:AD33"/>
    <mergeCell ref="V34:AD34"/>
    <mergeCell ref="V35:AD35"/>
    <mergeCell ref="V36:AD36"/>
    <mergeCell ref="V37:AD37"/>
    <mergeCell ref="V38:AD38"/>
    <mergeCell ref="V39:AD39"/>
    <mergeCell ref="V40:AD40"/>
    <mergeCell ref="V41:AD41"/>
    <mergeCell ref="V42:AD42"/>
    <mergeCell ref="V43:AD43"/>
    <mergeCell ref="V44:AD44"/>
    <mergeCell ref="V45:AD45"/>
    <mergeCell ref="V46:AD46"/>
    <mergeCell ref="V47:AD47"/>
    <mergeCell ref="V48:AD48"/>
    <mergeCell ref="V49:AD49"/>
    <mergeCell ref="V50:AD50"/>
    <mergeCell ref="V51:AD51"/>
    <mergeCell ref="V52:AD52"/>
    <mergeCell ref="V53:AD53"/>
    <mergeCell ref="V54:AD54"/>
    <mergeCell ref="V55:AD55"/>
    <mergeCell ref="V56:AD56"/>
    <mergeCell ref="V57:AD57"/>
    <mergeCell ref="V58:AD58"/>
    <mergeCell ref="V59:AD59"/>
    <mergeCell ref="V60:AD60"/>
    <mergeCell ref="V61:AD61"/>
    <mergeCell ref="V62:AD62"/>
    <mergeCell ref="V63:AD63"/>
    <mergeCell ref="V64:AD64"/>
    <mergeCell ref="V65:AD65"/>
    <mergeCell ref="V66:AD66"/>
    <mergeCell ref="V67:AD67"/>
    <mergeCell ref="V68:AD68"/>
    <mergeCell ref="V69:AD69"/>
    <mergeCell ref="V70:AD70"/>
    <mergeCell ref="V71:AD71"/>
    <mergeCell ref="V74:AD74"/>
    <mergeCell ref="V75:AD75"/>
    <mergeCell ref="V76:AD76"/>
    <mergeCell ref="V77:AD77"/>
    <mergeCell ref="V78:AD78"/>
    <mergeCell ref="V79:AD79"/>
    <mergeCell ref="V82:AD82"/>
    <mergeCell ref="V83:AD83"/>
    <mergeCell ref="V84:AD84"/>
    <mergeCell ref="V85:AD85"/>
    <mergeCell ref="V86:AD86"/>
    <mergeCell ref="V87:AD87"/>
    <mergeCell ref="V88:AD88"/>
    <mergeCell ref="V89:AD89"/>
    <mergeCell ref="V90:AD90"/>
    <mergeCell ref="V91:AD91"/>
    <mergeCell ref="V92:AD92"/>
    <mergeCell ref="V93:AD93"/>
    <mergeCell ref="V94:AD94"/>
    <mergeCell ref="V95:AD95"/>
    <mergeCell ref="V96:AD96"/>
    <mergeCell ref="V97:AD97"/>
    <mergeCell ref="V98:AD98"/>
    <mergeCell ref="V99:AD99"/>
    <mergeCell ref="V100:AD100"/>
    <mergeCell ref="V101:AD101"/>
    <mergeCell ref="V102:AD102"/>
    <mergeCell ref="V103:AD103"/>
    <mergeCell ref="V104:AD104"/>
    <mergeCell ref="V105:AD105"/>
    <mergeCell ref="V106:AD106"/>
    <mergeCell ref="V107:AD107"/>
    <mergeCell ref="V108:AD108"/>
    <mergeCell ref="V109:AD109"/>
    <mergeCell ref="V110:AD110"/>
    <mergeCell ref="V111:AD111"/>
    <mergeCell ref="C112:D112"/>
    <mergeCell ref="E112:L112"/>
    <mergeCell ref="M112:U112"/>
    <mergeCell ref="V112:AD112"/>
    <mergeCell ref="AE112:AQ112"/>
    <mergeCell ref="AR112:AV112"/>
    <mergeCell ref="AW112:BA112"/>
    <mergeCell ref="BB112:BF112"/>
    <mergeCell ref="C113:D113"/>
    <mergeCell ref="E113:L113"/>
    <mergeCell ref="M113:U113"/>
    <mergeCell ref="V113:AD113"/>
    <mergeCell ref="AE113:AQ113"/>
    <mergeCell ref="AR113:AV113"/>
    <mergeCell ref="AW113:BA113"/>
    <mergeCell ref="BB113:BF113"/>
  </mergeCells>
  <conditionalFormatting sqref="A14:BF113">
    <cfRule type="expression" priority="1" dxfId="0" stopIfTrue="1">
      <formula>AND($C14&lt;&gt;"",AND($E14&lt;&gt;"",ISERROR($C14&amp;$E14=VLOOKUP($C14&amp;$E14,$BM$1:$BM$65536,1,FALSE))))</formula>
    </cfRule>
  </conditionalFormatting>
  <dataValidations count="4">
    <dataValidation type="list" allowBlank="1" showInputMessage="1" showErrorMessage="1" sqref="E14:L113">
      <formula1>$BS$3:$BS$7</formula1>
    </dataValidation>
    <dataValidation type="list" allowBlank="1" showInputMessage="1" showErrorMessage="1" sqref="AW14:BA113">
      <formula1>$BU$3:$BU$80</formula1>
    </dataValidation>
    <dataValidation type="list" allowBlank="1" showInputMessage="1" showErrorMessage="1" sqref="AR14:AV113">
      <formula1>$BR$3:$BR$12</formula1>
    </dataValidation>
    <dataValidation type="list" allowBlank="1" showInputMessage="1" showErrorMessage="1" sqref="C14:D113">
      <formula1>$BQ$3:$BQ$5</formula1>
    </dataValidation>
  </dataValidations>
  <printOptions/>
  <pageMargins left="0.3937007874015748" right="0" top="0.984251968503937" bottom="0.3937007874015748" header="0.5118110236220472" footer="0.5118110236220472"/>
  <pageSetup fitToHeight="0" fitToWidth="1" horizontalDpi="300" verticalDpi="300" orientation="portrait" paperSize="9" scale="88" r:id="rId1"/>
  <ignoredErrors>
    <ignoredError sqref="AE15:AQ1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V113"/>
  <sheetViews>
    <sheetView showGridLines="0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C14" sqref="C14:D14"/>
    </sheetView>
  </sheetViews>
  <sheetFormatPr defaultColWidth="2.125" defaultRowHeight="13.5"/>
  <cols>
    <col min="1" max="12" width="2.125" style="1" customWidth="1"/>
    <col min="13" max="30" width="1.875" style="1" customWidth="1"/>
    <col min="31" max="43" width="2.125" style="1" customWidth="1"/>
    <col min="44" max="53" width="1.625" style="1" customWidth="1"/>
    <col min="54" max="55" width="2.00390625" style="10" customWidth="1"/>
    <col min="56" max="68" width="2.00390625" style="1" customWidth="1"/>
    <col min="69" max="73" width="2.00390625" style="21" customWidth="1"/>
    <col min="74" max="74" width="2.00390625" style="26" customWidth="1"/>
    <col min="75" max="76" width="2.00390625" style="1" customWidth="1"/>
    <col min="77" max="16384" width="2.125" style="1" customWidth="1"/>
  </cols>
  <sheetData>
    <row r="1" spans="1:58" ht="18">
      <c r="A1" s="93" t="s">
        <v>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</row>
    <row r="2" spans="54:74" s="5" customFormat="1" ht="13.5">
      <c r="BB2" s="11"/>
      <c r="BC2" s="11"/>
      <c r="BE2" s="14"/>
      <c r="BQ2" s="25"/>
      <c r="BR2" s="25"/>
      <c r="BS2" s="25"/>
      <c r="BT2" s="25"/>
      <c r="BU2" s="25"/>
      <c r="BV2" s="27"/>
    </row>
    <row r="3" spans="1:74" s="6" customFormat="1" ht="13.5">
      <c r="A3" s="4" t="s">
        <v>10</v>
      </c>
      <c r="C3" s="2"/>
      <c r="D3" s="2"/>
      <c r="E3" s="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V3" s="7"/>
      <c r="W3" s="7"/>
      <c r="X3" s="7"/>
      <c r="Y3" s="7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2"/>
      <c r="BC3" s="12"/>
      <c r="BE3" s="7"/>
      <c r="BQ3" s="15">
        <v>50</v>
      </c>
      <c r="BR3" s="16" t="s">
        <v>28</v>
      </c>
      <c r="BS3" s="17" t="s">
        <v>34</v>
      </c>
      <c r="BT3" s="18"/>
      <c r="BU3" s="18" t="s">
        <v>35</v>
      </c>
      <c r="BV3" s="28"/>
    </row>
    <row r="4" spans="1:74" s="6" customFormat="1" ht="13.5">
      <c r="A4" s="2"/>
      <c r="B4" s="2"/>
      <c r="C4" s="2"/>
      <c r="D4" s="2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V4" s="7"/>
      <c r="W4" s="7"/>
      <c r="X4" s="7"/>
      <c r="Y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/>
      <c r="AP4" s="8"/>
      <c r="AQ4" s="8"/>
      <c r="AR4" s="8"/>
      <c r="AS4" s="2"/>
      <c r="AT4" s="2"/>
      <c r="AU4" s="2"/>
      <c r="AV4" s="2"/>
      <c r="AW4" s="2"/>
      <c r="AX4" s="2"/>
      <c r="AY4" s="2"/>
      <c r="AZ4" s="8"/>
      <c r="BA4" s="8"/>
      <c r="BB4" s="12"/>
      <c r="BC4" s="12"/>
      <c r="BE4" s="7"/>
      <c r="BQ4" s="15">
        <v>100</v>
      </c>
      <c r="BR4" s="20" t="s">
        <v>47</v>
      </c>
      <c r="BS4" s="18" t="s">
        <v>30</v>
      </c>
      <c r="BT4" s="18"/>
      <c r="BU4" s="18" t="s">
        <v>36</v>
      </c>
      <c r="BV4" s="28"/>
    </row>
    <row r="5" spans="1:74" s="6" customFormat="1" ht="13.5">
      <c r="A5" s="4" t="s">
        <v>48</v>
      </c>
      <c r="C5" s="2"/>
      <c r="D5" s="2"/>
      <c r="E5" s="2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V5" s="7"/>
      <c r="W5" s="7"/>
      <c r="X5" s="7"/>
      <c r="Y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8"/>
      <c r="AP5" s="8"/>
      <c r="AQ5" s="8"/>
      <c r="AR5" s="8"/>
      <c r="AS5" s="2"/>
      <c r="AT5" s="2"/>
      <c r="AU5" s="2"/>
      <c r="AV5" s="2"/>
      <c r="AW5" s="2"/>
      <c r="AX5" s="2"/>
      <c r="AY5" s="2"/>
      <c r="AZ5" s="8"/>
      <c r="BA5" s="8"/>
      <c r="BB5" s="12"/>
      <c r="BC5" s="12"/>
      <c r="BE5" s="7"/>
      <c r="BM5" s="21" t="s">
        <v>78</v>
      </c>
      <c r="BQ5" s="15">
        <v>200</v>
      </c>
      <c r="BR5" s="20" t="s">
        <v>53</v>
      </c>
      <c r="BS5" s="18" t="s">
        <v>31</v>
      </c>
      <c r="BT5" s="18"/>
      <c r="BU5" s="18" t="s">
        <v>37</v>
      </c>
      <c r="BV5" s="28"/>
    </row>
    <row r="6" spans="1:74" s="6" customFormat="1" ht="13.5">
      <c r="A6" s="4" t="s">
        <v>71</v>
      </c>
      <c r="C6" s="2"/>
      <c r="D6" s="2"/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V6" s="7"/>
      <c r="W6" s="7"/>
      <c r="X6" s="7"/>
      <c r="Y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  <c r="AQ6" s="8"/>
      <c r="AR6" s="8"/>
      <c r="AS6" s="2"/>
      <c r="AT6" s="2"/>
      <c r="AU6" s="2"/>
      <c r="AV6" s="2"/>
      <c r="AW6" s="2"/>
      <c r="AX6" s="2"/>
      <c r="AY6" s="2"/>
      <c r="AZ6" s="8"/>
      <c r="BA6" s="8"/>
      <c r="BB6" s="12"/>
      <c r="BC6" s="12"/>
      <c r="BE6" s="7"/>
      <c r="BM6" s="21" t="s">
        <v>79</v>
      </c>
      <c r="BQ6" s="15">
        <v>200</v>
      </c>
      <c r="BR6" s="20" t="s">
        <v>29</v>
      </c>
      <c r="BS6" s="18" t="s">
        <v>32</v>
      </c>
      <c r="BT6" s="18"/>
      <c r="BU6" s="18" t="s">
        <v>38</v>
      </c>
      <c r="BV6" s="28"/>
    </row>
    <row r="7" spans="1:74" s="6" customFormat="1" ht="13.5">
      <c r="A7" s="4" t="s">
        <v>56</v>
      </c>
      <c r="C7" s="2"/>
      <c r="D7" s="2"/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V7" s="7"/>
      <c r="W7" s="7"/>
      <c r="X7" s="7"/>
      <c r="Y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  <c r="AQ7" s="8"/>
      <c r="AR7" s="8"/>
      <c r="AS7" s="2"/>
      <c r="AT7" s="2"/>
      <c r="AU7" s="2"/>
      <c r="AV7" s="2"/>
      <c r="AW7" s="2"/>
      <c r="AX7" s="2"/>
      <c r="AY7" s="2"/>
      <c r="AZ7" s="8"/>
      <c r="BA7" s="8"/>
      <c r="BB7" s="12"/>
      <c r="BC7" s="12"/>
      <c r="BE7" s="7"/>
      <c r="BM7" s="21" t="s">
        <v>80</v>
      </c>
      <c r="BQ7" s="15"/>
      <c r="BR7" s="20" t="s">
        <v>55</v>
      </c>
      <c r="BS7" s="18" t="s">
        <v>33</v>
      </c>
      <c r="BT7" s="18"/>
      <c r="BU7" s="18" t="s">
        <v>39</v>
      </c>
      <c r="BV7" s="28"/>
    </row>
    <row r="8" spans="1:74" s="6" customFormat="1" ht="13.5">
      <c r="A8" s="4" t="s">
        <v>88</v>
      </c>
      <c r="C8" s="2"/>
      <c r="D8" s="2"/>
      <c r="E8" s="2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V8" s="7"/>
      <c r="W8" s="7"/>
      <c r="X8" s="7"/>
      <c r="Y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  <c r="AQ8" s="8"/>
      <c r="AR8" s="8"/>
      <c r="AS8" s="2"/>
      <c r="AT8" s="2"/>
      <c r="AU8" s="2"/>
      <c r="AV8" s="2"/>
      <c r="AW8" s="2"/>
      <c r="AX8" s="2"/>
      <c r="AY8" s="2"/>
      <c r="AZ8" s="8"/>
      <c r="BA8" s="8"/>
      <c r="BB8" s="12"/>
      <c r="BC8" s="12"/>
      <c r="BE8" s="7"/>
      <c r="BM8" s="21" t="s">
        <v>81</v>
      </c>
      <c r="BQ8" s="15"/>
      <c r="BR8" s="20">
        <v>30</v>
      </c>
      <c r="BS8" s="18"/>
      <c r="BT8" s="18"/>
      <c r="BU8" s="18" t="s">
        <v>40</v>
      </c>
      <c r="BV8" s="28"/>
    </row>
    <row r="9" spans="1:74" s="6" customFormat="1" ht="13.5">
      <c r="A9" s="4" t="s">
        <v>50</v>
      </c>
      <c r="C9" s="2"/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V9" s="7"/>
      <c r="W9" s="7"/>
      <c r="X9" s="7"/>
      <c r="Y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  <c r="AQ9" s="8"/>
      <c r="AR9" s="8"/>
      <c r="AS9" s="2"/>
      <c r="AT9" s="2"/>
      <c r="AU9" s="2"/>
      <c r="AV9" s="2"/>
      <c r="AW9" s="2"/>
      <c r="AX9" s="2"/>
      <c r="AY9" s="2"/>
      <c r="AZ9" s="8"/>
      <c r="BA9" s="8"/>
      <c r="BB9" s="12"/>
      <c r="BC9" s="12"/>
      <c r="BE9" s="7"/>
      <c r="BM9" s="21" t="s">
        <v>82</v>
      </c>
      <c r="BQ9" s="19"/>
      <c r="BR9" s="20">
        <v>40</v>
      </c>
      <c r="BS9" s="18"/>
      <c r="BT9" s="18"/>
      <c r="BU9" s="18" t="s">
        <v>41</v>
      </c>
      <c r="BV9" s="28"/>
    </row>
    <row r="10" spans="1:74" s="6" customFormat="1" ht="13.5">
      <c r="A10" s="4" t="s">
        <v>49</v>
      </c>
      <c r="B10" s="2"/>
      <c r="C10" s="2"/>
      <c r="D10" s="2"/>
      <c r="E10" s="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V10" s="7"/>
      <c r="W10" s="7"/>
      <c r="X10" s="7"/>
      <c r="Y10" s="7"/>
      <c r="AE10" s="7"/>
      <c r="AF10" s="7"/>
      <c r="AG10" s="7"/>
      <c r="AH10" s="7"/>
      <c r="AI10" s="7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"/>
      <c r="BA10" s="8"/>
      <c r="BB10" s="12"/>
      <c r="BC10" s="12"/>
      <c r="BE10" s="7"/>
      <c r="BM10" s="21" t="s">
        <v>83</v>
      </c>
      <c r="BQ10" s="19"/>
      <c r="BR10" s="20">
        <v>50</v>
      </c>
      <c r="BS10" s="18"/>
      <c r="BT10" s="18"/>
      <c r="BU10" s="18" t="s">
        <v>42</v>
      </c>
      <c r="BV10" s="28"/>
    </row>
    <row r="11" spans="1:74" s="6" customFormat="1" ht="13.5">
      <c r="A11" s="4" t="s">
        <v>59</v>
      </c>
      <c r="B11" s="2"/>
      <c r="C11" s="2"/>
      <c r="D11" s="2"/>
      <c r="E11" s="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V11" s="7"/>
      <c r="W11" s="7"/>
      <c r="X11" s="7"/>
      <c r="Y11" s="7"/>
      <c r="AE11" s="7"/>
      <c r="AF11" s="7"/>
      <c r="AG11" s="7"/>
      <c r="AH11" s="7"/>
      <c r="AI11" s="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8"/>
      <c r="BA11" s="8"/>
      <c r="BB11" s="12"/>
      <c r="BC11" s="12"/>
      <c r="BE11" s="7"/>
      <c r="BM11" s="21" t="s">
        <v>84</v>
      </c>
      <c r="BQ11" s="19"/>
      <c r="BR11" s="20">
        <v>60</v>
      </c>
      <c r="BS11" s="18"/>
      <c r="BT11" s="18"/>
      <c r="BU11" s="18"/>
      <c r="BV11" s="28"/>
    </row>
    <row r="12" spans="1:73" ht="30.75" customHeight="1">
      <c r="A12" s="59" t="s">
        <v>11</v>
      </c>
      <c r="B12" s="59"/>
      <c r="C12" s="59" t="s">
        <v>0</v>
      </c>
      <c r="D12" s="59"/>
      <c r="E12" s="59" t="s">
        <v>1</v>
      </c>
      <c r="F12" s="59"/>
      <c r="G12" s="59"/>
      <c r="H12" s="59"/>
      <c r="I12" s="59"/>
      <c r="J12" s="59"/>
      <c r="K12" s="59"/>
      <c r="L12" s="59"/>
      <c r="M12" s="59" t="s">
        <v>2</v>
      </c>
      <c r="N12" s="59"/>
      <c r="O12" s="59"/>
      <c r="P12" s="59"/>
      <c r="Q12" s="59"/>
      <c r="R12" s="59"/>
      <c r="S12" s="59"/>
      <c r="T12" s="59"/>
      <c r="U12" s="59"/>
      <c r="V12" s="59" t="s">
        <v>72</v>
      </c>
      <c r="W12" s="59"/>
      <c r="X12" s="59"/>
      <c r="Y12" s="59"/>
      <c r="Z12" s="59"/>
      <c r="AA12" s="59"/>
      <c r="AB12" s="59"/>
      <c r="AC12" s="59"/>
      <c r="AD12" s="59"/>
      <c r="AE12" s="59" t="s">
        <v>96</v>
      </c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82" t="s">
        <v>16</v>
      </c>
      <c r="AS12" s="83"/>
      <c r="AT12" s="83"/>
      <c r="AU12" s="83"/>
      <c r="AV12" s="84"/>
      <c r="AW12" s="79" t="s">
        <v>58</v>
      </c>
      <c r="AX12" s="80"/>
      <c r="AY12" s="80"/>
      <c r="AZ12" s="80"/>
      <c r="BA12" s="81"/>
      <c r="BB12" s="85" t="s">
        <v>57</v>
      </c>
      <c r="BC12" s="85"/>
      <c r="BD12" s="85"/>
      <c r="BE12" s="85"/>
      <c r="BF12" s="85"/>
      <c r="BM12" s="21" t="s">
        <v>85</v>
      </c>
      <c r="BR12" s="24">
        <v>70</v>
      </c>
      <c r="BS12" s="18"/>
      <c r="BT12" s="22"/>
      <c r="BU12" s="18" t="s">
        <v>43</v>
      </c>
    </row>
    <row r="13" spans="1:74" s="9" customFormat="1" ht="13.5" customHeight="1">
      <c r="A13" s="74" t="s">
        <v>12</v>
      </c>
      <c r="B13" s="75"/>
      <c r="C13" s="64">
        <v>50</v>
      </c>
      <c r="D13" s="64"/>
      <c r="E13" s="64" t="s">
        <v>13</v>
      </c>
      <c r="F13" s="64"/>
      <c r="G13" s="64"/>
      <c r="H13" s="64"/>
      <c r="I13" s="64"/>
      <c r="J13" s="64"/>
      <c r="K13" s="64"/>
      <c r="L13" s="64"/>
      <c r="M13" s="64" t="s">
        <v>76</v>
      </c>
      <c r="N13" s="64"/>
      <c r="O13" s="64"/>
      <c r="P13" s="64"/>
      <c r="Q13" s="64"/>
      <c r="R13" s="64"/>
      <c r="S13" s="64"/>
      <c r="T13" s="64"/>
      <c r="U13" s="64"/>
      <c r="V13" s="60" t="s">
        <v>77</v>
      </c>
      <c r="W13" s="60"/>
      <c r="X13" s="60"/>
      <c r="Y13" s="60"/>
      <c r="Z13" s="60"/>
      <c r="AA13" s="60"/>
      <c r="AB13" s="60"/>
      <c r="AC13" s="60"/>
      <c r="AD13" s="60"/>
      <c r="AE13" s="64" t="s">
        <v>14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8">
        <v>30</v>
      </c>
      <c r="AS13" s="69"/>
      <c r="AT13" s="69"/>
      <c r="AU13" s="69"/>
      <c r="AV13" s="70"/>
      <c r="AW13" s="71">
        <v>33</v>
      </c>
      <c r="AX13" s="72"/>
      <c r="AY13" s="72"/>
      <c r="AZ13" s="72"/>
      <c r="BA13" s="73"/>
      <c r="BB13" s="86">
        <v>4530</v>
      </c>
      <c r="BC13" s="87"/>
      <c r="BD13" s="87"/>
      <c r="BE13" s="87"/>
      <c r="BF13" s="88"/>
      <c r="BM13" s="21" t="s">
        <v>86</v>
      </c>
      <c r="BQ13" s="23"/>
      <c r="BR13" s="24"/>
      <c r="BS13" s="24"/>
      <c r="BT13" s="24"/>
      <c r="BU13" s="18" t="s">
        <v>44</v>
      </c>
      <c r="BV13" s="29"/>
    </row>
    <row r="14" spans="1:74" s="9" customFormat="1" ht="13.5">
      <c r="A14" s="62">
        <v>1</v>
      </c>
      <c r="B14" s="63"/>
      <c r="C14" s="65"/>
      <c r="D14" s="67"/>
      <c r="E14" s="65"/>
      <c r="F14" s="66"/>
      <c r="G14" s="66"/>
      <c r="H14" s="66"/>
      <c r="I14" s="66"/>
      <c r="J14" s="66"/>
      <c r="K14" s="66"/>
      <c r="L14" s="67"/>
      <c r="M14" s="76"/>
      <c r="N14" s="77"/>
      <c r="O14" s="77"/>
      <c r="P14" s="77"/>
      <c r="Q14" s="77"/>
      <c r="R14" s="77"/>
      <c r="S14" s="77"/>
      <c r="T14" s="77"/>
      <c r="U14" s="78"/>
      <c r="V14" s="90"/>
      <c r="W14" s="91"/>
      <c r="X14" s="91"/>
      <c r="Y14" s="91"/>
      <c r="Z14" s="91"/>
      <c r="AA14" s="91"/>
      <c r="AB14" s="91"/>
      <c r="AC14" s="91"/>
      <c r="AD14" s="92"/>
      <c r="AE14" s="76">
        <f>IF('団体・代表者・個人名'!$K$3&lt;&gt;"",IF(M14&lt;&gt;"",'団体・代表者・個人名'!$K$3,""),"")</f>
      </c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8"/>
      <c r="AR14" s="50"/>
      <c r="AS14" s="51"/>
      <c r="AT14" s="51"/>
      <c r="AU14" s="51"/>
      <c r="AV14" s="52"/>
      <c r="AW14" s="50"/>
      <c r="AX14" s="51"/>
      <c r="AY14" s="51"/>
      <c r="AZ14" s="51"/>
      <c r="BA14" s="52"/>
      <c r="BB14" s="53"/>
      <c r="BC14" s="54"/>
      <c r="BD14" s="54"/>
      <c r="BE14" s="54"/>
      <c r="BF14" s="55"/>
      <c r="BM14" s="30" t="s">
        <v>87</v>
      </c>
      <c r="BQ14" s="23"/>
      <c r="BR14" s="23"/>
      <c r="BS14" s="23"/>
      <c r="BT14" s="23"/>
      <c r="BU14" s="18" t="s">
        <v>45</v>
      </c>
      <c r="BV14" s="29"/>
    </row>
    <row r="15" spans="1:74" s="9" customFormat="1" ht="13.5">
      <c r="A15" s="62">
        <v>2</v>
      </c>
      <c r="B15" s="63"/>
      <c r="C15" s="65"/>
      <c r="D15" s="67"/>
      <c r="E15" s="65"/>
      <c r="F15" s="66"/>
      <c r="G15" s="66"/>
      <c r="H15" s="66"/>
      <c r="I15" s="66"/>
      <c r="J15" s="66"/>
      <c r="K15" s="66"/>
      <c r="L15" s="67"/>
      <c r="M15" s="76"/>
      <c r="N15" s="77"/>
      <c r="O15" s="77"/>
      <c r="P15" s="77"/>
      <c r="Q15" s="77"/>
      <c r="R15" s="77"/>
      <c r="S15" s="77"/>
      <c r="T15" s="77"/>
      <c r="U15" s="78"/>
      <c r="V15" s="90"/>
      <c r="W15" s="91"/>
      <c r="X15" s="91"/>
      <c r="Y15" s="91"/>
      <c r="Z15" s="91"/>
      <c r="AA15" s="91"/>
      <c r="AB15" s="91"/>
      <c r="AC15" s="91"/>
      <c r="AD15" s="92"/>
      <c r="AE15" s="76">
        <f>IF('団体・代表者・個人名'!$K$3&lt;&gt;"",IF(M15&lt;&gt;"",'団体・代表者・個人名'!$K$3,""),"")</f>
      </c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8"/>
      <c r="AR15" s="50"/>
      <c r="AS15" s="51"/>
      <c r="AT15" s="51"/>
      <c r="AU15" s="51"/>
      <c r="AV15" s="52"/>
      <c r="AW15" s="50"/>
      <c r="AX15" s="51"/>
      <c r="AY15" s="51"/>
      <c r="AZ15" s="51"/>
      <c r="BA15" s="52"/>
      <c r="BB15" s="53"/>
      <c r="BC15" s="54"/>
      <c r="BD15" s="54"/>
      <c r="BE15" s="54"/>
      <c r="BF15" s="55"/>
      <c r="BM15" s="30"/>
      <c r="BQ15" s="23"/>
      <c r="BR15" s="23"/>
      <c r="BS15" s="23"/>
      <c r="BT15" s="23"/>
      <c r="BU15" s="18" t="s">
        <v>46</v>
      </c>
      <c r="BV15" s="29"/>
    </row>
    <row r="16" spans="1:74" s="9" customFormat="1" ht="13.5">
      <c r="A16" s="62">
        <v>3</v>
      </c>
      <c r="B16" s="63"/>
      <c r="C16" s="65"/>
      <c r="D16" s="67"/>
      <c r="E16" s="65"/>
      <c r="F16" s="66"/>
      <c r="G16" s="66"/>
      <c r="H16" s="66"/>
      <c r="I16" s="66"/>
      <c r="J16" s="66"/>
      <c r="K16" s="66"/>
      <c r="L16" s="67"/>
      <c r="M16" s="76"/>
      <c r="N16" s="77"/>
      <c r="O16" s="77"/>
      <c r="P16" s="77"/>
      <c r="Q16" s="77"/>
      <c r="R16" s="77"/>
      <c r="S16" s="77"/>
      <c r="T16" s="77"/>
      <c r="U16" s="78"/>
      <c r="V16" s="90"/>
      <c r="W16" s="91"/>
      <c r="X16" s="91"/>
      <c r="Y16" s="91"/>
      <c r="Z16" s="91"/>
      <c r="AA16" s="91"/>
      <c r="AB16" s="91"/>
      <c r="AC16" s="91"/>
      <c r="AD16" s="92"/>
      <c r="AE16" s="76">
        <f>IF('団体・代表者・個人名'!$K$3&lt;&gt;"",IF(M16&lt;&gt;"",'団体・代表者・個人名'!$K$3,""),"")</f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8"/>
      <c r="AR16" s="50"/>
      <c r="AS16" s="51"/>
      <c r="AT16" s="51"/>
      <c r="AU16" s="51"/>
      <c r="AV16" s="52"/>
      <c r="AW16" s="50"/>
      <c r="AX16" s="51"/>
      <c r="AY16" s="51"/>
      <c r="AZ16" s="51"/>
      <c r="BA16" s="52"/>
      <c r="BB16" s="53"/>
      <c r="BC16" s="54"/>
      <c r="BD16" s="54"/>
      <c r="BE16" s="54"/>
      <c r="BF16" s="55"/>
      <c r="BM16" s="30"/>
      <c r="BQ16" s="23"/>
      <c r="BR16" s="23"/>
      <c r="BS16" s="23"/>
      <c r="BT16" s="23"/>
      <c r="BU16" s="18">
        <v>16</v>
      </c>
      <c r="BV16" s="29"/>
    </row>
    <row r="17" spans="1:74" s="9" customFormat="1" ht="13.5" customHeight="1">
      <c r="A17" s="62">
        <v>4</v>
      </c>
      <c r="B17" s="63"/>
      <c r="C17" s="65"/>
      <c r="D17" s="67"/>
      <c r="E17" s="65"/>
      <c r="F17" s="66"/>
      <c r="G17" s="66"/>
      <c r="H17" s="66"/>
      <c r="I17" s="66"/>
      <c r="J17" s="66"/>
      <c r="K17" s="66"/>
      <c r="L17" s="67"/>
      <c r="M17" s="76"/>
      <c r="N17" s="77"/>
      <c r="O17" s="77"/>
      <c r="P17" s="77"/>
      <c r="Q17" s="77"/>
      <c r="R17" s="77"/>
      <c r="S17" s="77"/>
      <c r="T17" s="77"/>
      <c r="U17" s="78"/>
      <c r="V17" s="90"/>
      <c r="W17" s="91"/>
      <c r="X17" s="91"/>
      <c r="Y17" s="91"/>
      <c r="Z17" s="91"/>
      <c r="AA17" s="91"/>
      <c r="AB17" s="91"/>
      <c r="AC17" s="91"/>
      <c r="AD17" s="92"/>
      <c r="AE17" s="76">
        <f>IF('団体・代表者・個人名'!$K$3&lt;&gt;"",IF(M17&lt;&gt;"",'団体・代表者・個人名'!$K$3,""),"")</f>
      </c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  <c r="AR17" s="50"/>
      <c r="AS17" s="51"/>
      <c r="AT17" s="51"/>
      <c r="AU17" s="51"/>
      <c r="AV17" s="52"/>
      <c r="AW17" s="50"/>
      <c r="AX17" s="51"/>
      <c r="AY17" s="51"/>
      <c r="AZ17" s="51"/>
      <c r="BA17" s="52"/>
      <c r="BB17" s="53"/>
      <c r="BC17" s="54"/>
      <c r="BD17" s="54"/>
      <c r="BE17" s="54"/>
      <c r="BF17" s="55"/>
      <c r="BM17" s="30"/>
      <c r="BQ17" s="23"/>
      <c r="BR17" s="23"/>
      <c r="BS17" s="23"/>
      <c r="BT17" s="23"/>
      <c r="BU17" s="18">
        <v>17</v>
      </c>
      <c r="BV17" s="29"/>
    </row>
    <row r="18" spans="1:74" s="9" customFormat="1" ht="13.5" customHeight="1">
      <c r="A18" s="62">
        <v>5</v>
      </c>
      <c r="B18" s="63"/>
      <c r="C18" s="65"/>
      <c r="D18" s="67"/>
      <c r="E18" s="65"/>
      <c r="F18" s="66"/>
      <c r="G18" s="66"/>
      <c r="H18" s="66"/>
      <c r="I18" s="66"/>
      <c r="J18" s="66"/>
      <c r="K18" s="66"/>
      <c r="L18" s="67"/>
      <c r="M18" s="76"/>
      <c r="N18" s="77"/>
      <c r="O18" s="77"/>
      <c r="P18" s="77"/>
      <c r="Q18" s="77"/>
      <c r="R18" s="77"/>
      <c r="S18" s="77"/>
      <c r="T18" s="77"/>
      <c r="U18" s="78"/>
      <c r="V18" s="90"/>
      <c r="W18" s="91"/>
      <c r="X18" s="91"/>
      <c r="Y18" s="91"/>
      <c r="Z18" s="91"/>
      <c r="AA18" s="91"/>
      <c r="AB18" s="91"/>
      <c r="AC18" s="91"/>
      <c r="AD18" s="92"/>
      <c r="AE18" s="76">
        <f>IF('団体・代表者・個人名'!$K$3&lt;&gt;"",IF(M18&lt;&gt;"",'団体・代表者・個人名'!$K$3,""),"")</f>
      </c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8"/>
      <c r="AR18" s="50"/>
      <c r="AS18" s="51"/>
      <c r="AT18" s="51"/>
      <c r="AU18" s="51"/>
      <c r="AV18" s="52"/>
      <c r="AW18" s="50"/>
      <c r="AX18" s="51"/>
      <c r="AY18" s="51"/>
      <c r="AZ18" s="51"/>
      <c r="BA18" s="52"/>
      <c r="BB18" s="53"/>
      <c r="BC18" s="54"/>
      <c r="BD18" s="54"/>
      <c r="BE18" s="54"/>
      <c r="BF18" s="55"/>
      <c r="BM18" s="30"/>
      <c r="BQ18" s="23"/>
      <c r="BR18" s="23"/>
      <c r="BS18" s="23"/>
      <c r="BT18" s="23"/>
      <c r="BU18" s="18">
        <v>18</v>
      </c>
      <c r="BV18" s="29"/>
    </row>
    <row r="19" spans="1:74" s="9" customFormat="1" ht="13.5" customHeight="1">
      <c r="A19" s="62">
        <v>6</v>
      </c>
      <c r="B19" s="63"/>
      <c r="C19" s="65"/>
      <c r="D19" s="67"/>
      <c r="E19" s="65"/>
      <c r="F19" s="66"/>
      <c r="G19" s="66"/>
      <c r="H19" s="66"/>
      <c r="I19" s="66"/>
      <c r="J19" s="66"/>
      <c r="K19" s="66"/>
      <c r="L19" s="67"/>
      <c r="M19" s="76"/>
      <c r="N19" s="77"/>
      <c r="O19" s="77"/>
      <c r="P19" s="77"/>
      <c r="Q19" s="77"/>
      <c r="R19" s="77"/>
      <c r="S19" s="77"/>
      <c r="T19" s="77"/>
      <c r="U19" s="78"/>
      <c r="V19" s="90"/>
      <c r="W19" s="91"/>
      <c r="X19" s="91"/>
      <c r="Y19" s="91"/>
      <c r="Z19" s="91"/>
      <c r="AA19" s="91"/>
      <c r="AB19" s="91"/>
      <c r="AC19" s="91"/>
      <c r="AD19" s="92"/>
      <c r="AE19" s="76">
        <f>IF('団体・代表者・個人名'!$K$3&lt;&gt;"",IF(M19&lt;&gt;"",'団体・代表者・個人名'!$K$3,""),"")</f>
      </c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8"/>
      <c r="AR19" s="50"/>
      <c r="AS19" s="51"/>
      <c r="AT19" s="51"/>
      <c r="AU19" s="51"/>
      <c r="AV19" s="52"/>
      <c r="AW19" s="50"/>
      <c r="AX19" s="51"/>
      <c r="AY19" s="51"/>
      <c r="AZ19" s="51"/>
      <c r="BA19" s="52"/>
      <c r="BB19" s="53"/>
      <c r="BC19" s="54"/>
      <c r="BD19" s="54"/>
      <c r="BE19" s="54"/>
      <c r="BF19" s="55"/>
      <c r="BM19" s="30"/>
      <c r="BQ19" s="23"/>
      <c r="BR19" s="23"/>
      <c r="BS19" s="23"/>
      <c r="BT19" s="23"/>
      <c r="BU19" s="18">
        <v>19</v>
      </c>
      <c r="BV19" s="29"/>
    </row>
    <row r="20" spans="1:74" s="9" customFormat="1" ht="13.5" customHeight="1">
      <c r="A20" s="62">
        <v>7</v>
      </c>
      <c r="B20" s="63"/>
      <c r="C20" s="65"/>
      <c r="D20" s="67"/>
      <c r="E20" s="65"/>
      <c r="F20" s="66"/>
      <c r="G20" s="66"/>
      <c r="H20" s="66"/>
      <c r="I20" s="66"/>
      <c r="J20" s="66"/>
      <c r="K20" s="66"/>
      <c r="L20" s="67"/>
      <c r="M20" s="76"/>
      <c r="N20" s="77"/>
      <c r="O20" s="77"/>
      <c r="P20" s="77"/>
      <c r="Q20" s="77"/>
      <c r="R20" s="77"/>
      <c r="S20" s="77"/>
      <c r="T20" s="77"/>
      <c r="U20" s="78"/>
      <c r="V20" s="90"/>
      <c r="W20" s="91"/>
      <c r="X20" s="91"/>
      <c r="Y20" s="91"/>
      <c r="Z20" s="91"/>
      <c r="AA20" s="91"/>
      <c r="AB20" s="91"/>
      <c r="AC20" s="91"/>
      <c r="AD20" s="92"/>
      <c r="AE20" s="76">
        <f>IF('団体・代表者・個人名'!$K$3&lt;&gt;"",IF(M20&lt;&gt;"",'団体・代表者・個人名'!$K$3,""),"")</f>
      </c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8"/>
      <c r="AR20" s="50"/>
      <c r="AS20" s="51"/>
      <c r="AT20" s="51"/>
      <c r="AU20" s="51"/>
      <c r="AV20" s="52"/>
      <c r="AW20" s="50"/>
      <c r="AX20" s="51"/>
      <c r="AY20" s="51"/>
      <c r="AZ20" s="51"/>
      <c r="BA20" s="52"/>
      <c r="BB20" s="53"/>
      <c r="BC20" s="54"/>
      <c r="BD20" s="54"/>
      <c r="BE20" s="54"/>
      <c r="BF20" s="55"/>
      <c r="BQ20" s="23"/>
      <c r="BR20" s="23"/>
      <c r="BS20" s="23"/>
      <c r="BT20" s="23"/>
      <c r="BU20" s="18">
        <v>20</v>
      </c>
      <c r="BV20" s="29"/>
    </row>
    <row r="21" spans="1:74" s="9" customFormat="1" ht="13.5" customHeight="1">
      <c r="A21" s="62">
        <v>8</v>
      </c>
      <c r="B21" s="63"/>
      <c r="C21" s="65"/>
      <c r="D21" s="67"/>
      <c r="E21" s="65"/>
      <c r="F21" s="66"/>
      <c r="G21" s="66"/>
      <c r="H21" s="66"/>
      <c r="I21" s="66"/>
      <c r="J21" s="66"/>
      <c r="K21" s="66"/>
      <c r="L21" s="67"/>
      <c r="M21" s="76"/>
      <c r="N21" s="77"/>
      <c r="O21" s="77"/>
      <c r="P21" s="77"/>
      <c r="Q21" s="77"/>
      <c r="R21" s="77"/>
      <c r="S21" s="77"/>
      <c r="T21" s="77"/>
      <c r="U21" s="78"/>
      <c r="V21" s="90"/>
      <c r="W21" s="91"/>
      <c r="X21" s="91"/>
      <c r="Y21" s="91"/>
      <c r="Z21" s="91"/>
      <c r="AA21" s="91"/>
      <c r="AB21" s="91"/>
      <c r="AC21" s="91"/>
      <c r="AD21" s="92"/>
      <c r="AE21" s="76">
        <f>IF('団体・代表者・個人名'!$K$3&lt;&gt;"",IF(M21&lt;&gt;"",'団体・代表者・個人名'!$K$3,""),"")</f>
      </c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8"/>
      <c r="AR21" s="50"/>
      <c r="AS21" s="51"/>
      <c r="AT21" s="51"/>
      <c r="AU21" s="51"/>
      <c r="AV21" s="52"/>
      <c r="AW21" s="50"/>
      <c r="AX21" s="51"/>
      <c r="AY21" s="51"/>
      <c r="AZ21" s="51"/>
      <c r="BA21" s="52"/>
      <c r="BB21" s="53"/>
      <c r="BC21" s="54"/>
      <c r="BD21" s="54"/>
      <c r="BE21" s="54"/>
      <c r="BF21" s="55"/>
      <c r="BQ21" s="23"/>
      <c r="BR21" s="23"/>
      <c r="BS21" s="23"/>
      <c r="BT21" s="23"/>
      <c r="BU21" s="18">
        <v>21</v>
      </c>
      <c r="BV21" s="29"/>
    </row>
    <row r="22" spans="1:74" s="9" customFormat="1" ht="13.5" customHeight="1">
      <c r="A22" s="62">
        <v>9</v>
      </c>
      <c r="B22" s="63"/>
      <c r="C22" s="65"/>
      <c r="D22" s="67"/>
      <c r="E22" s="65"/>
      <c r="F22" s="66"/>
      <c r="G22" s="66"/>
      <c r="H22" s="66"/>
      <c r="I22" s="66"/>
      <c r="J22" s="66"/>
      <c r="K22" s="66"/>
      <c r="L22" s="67"/>
      <c r="M22" s="76"/>
      <c r="N22" s="77"/>
      <c r="O22" s="77"/>
      <c r="P22" s="77"/>
      <c r="Q22" s="77"/>
      <c r="R22" s="77"/>
      <c r="S22" s="77"/>
      <c r="T22" s="77"/>
      <c r="U22" s="78"/>
      <c r="V22" s="90"/>
      <c r="W22" s="91"/>
      <c r="X22" s="91"/>
      <c r="Y22" s="91"/>
      <c r="Z22" s="91"/>
      <c r="AA22" s="91"/>
      <c r="AB22" s="91"/>
      <c r="AC22" s="91"/>
      <c r="AD22" s="92"/>
      <c r="AE22" s="76">
        <f>IF('団体・代表者・個人名'!$K$3&lt;&gt;"",IF(M22&lt;&gt;"",'団体・代表者・個人名'!$K$3,""),"")</f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8"/>
      <c r="AR22" s="50"/>
      <c r="AS22" s="51"/>
      <c r="AT22" s="51"/>
      <c r="AU22" s="51"/>
      <c r="AV22" s="52"/>
      <c r="AW22" s="50"/>
      <c r="AX22" s="51"/>
      <c r="AY22" s="51"/>
      <c r="AZ22" s="51"/>
      <c r="BA22" s="52"/>
      <c r="BB22" s="53"/>
      <c r="BC22" s="54"/>
      <c r="BD22" s="54"/>
      <c r="BE22" s="54"/>
      <c r="BF22" s="55"/>
      <c r="BQ22" s="23"/>
      <c r="BR22" s="23"/>
      <c r="BS22" s="23"/>
      <c r="BT22" s="23"/>
      <c r="BU22" s="18">
        <v>22</v>
      </c>
      <c r="BV22" s="29"/>
    </row>
    <row r="23" spans="1:74" s="9" customFormat="1" ht="13.5" customHeight="1">
      <c r="A23" s="62">
        <v>10</v>
      </c>
      <c r="B23" s="63"/>
      <c r="C23" s="65"/>
      <c r="D23" s="67"/>
      <c r="E23" s="65"/>
      <c r="F23" s="66"/>
      <c r="G23" s="66"/>
      <c r="H23" s="66"/>
      <c r="I23" s="66"/>
      <c r="J23" s="66"/>
      <c r="K23" s="66"/>
      <c r="L23" s="67"/>
      <c r="M23" s="76"/>
      <c r="N23" s="77"/>
      <c r="O23" s="77"/>
      <c r="P23" s="77"/>
      <c r="Q23" s="77"/>
      <c r="R23" s="77"/>
      <c r="S23" s="77"/>
      <c r="T23" s="77"/>
      <c r="U23" s="78"/>
      <c r="V23" s="90"/>
      <c r="W23" s="91"/>
      <c r="X23" s="91"/>
      <c r="Y23" s="91"/>
      <c r="Z23" s="91"/>
      <c r="AA23" s="91"/>
      <c r="AB23" s="91"/>
      <c r="AC23" s="91"/>
      <c r="AD23" s="92"/>
      <c r="AE23" s="76">
        <f>IF('団体・代表者・個人名'!$K$3&lt;&gt;"",IF(M23&lt;&gt;"",'団体・代表者・個人名'!$K$3,""),"")</f>
      </c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8"/>
      <c r="AR23" s="50"/>
      <c r="AS23" s="51"/>
      <c r="AT23" s="51"/>
      <c r="AU23" s="51"/>
      <c r="AV23" s="52"/>
      <c r="AW23" s="50"/>
      <c r="AX23" s="51"/>
      <c r="AY23" s="51"/>
      <c r="AZ23" s="51"/>
      <c r="BA23" s="52"/>
      <c r="BB23" s="53"/>
      <c r="BC23" s="54"/>
      <c r="BD23" s="54"/>
      <c r="BE23" s="54"/>
      <c r="BF23" s="55"/>
      <c r="BQ23" s="23"/>
      <c r="BR23" s="23"/>
      <c r="BS23" s="23"/>
      <c r="BT23" s="23"/>
      <c r="BU23" s="18">
        <v>23</v>
      </c>
      <c r="BV23" s="29"/>
    </row>
    <row r="24" spans="1:74" s="9" customFormat="1" ht="13.5" customHeight="1">
      <c r="A24" s="62">
        <v>11</v>
      </c>
      <c r="B24" s="63"/>
      <c r="C24" s="65"/>
      <c r="D24" s="67"/>
      <c r="E24" s="65"/>
      <c r="F24" s="66"/>
      <c r="G24" s="66"/>
      <c r="H24" s="66"/>
      <c r="I24" s="66"/>
      <c r="J24" s="66"/>
      <c r="K24" s="66"/>
      <c r="L24" s="67"/>
      <c r="M24" s="76"/>
      <c r="N24" s="77"/>
      <c r="O24" s="77"/>
      <c r="P24" s="77"/>
      <c r="Q24" s="77"/>
      <c r="R24" s="77"/>
      <c r="S24" s="77"/>
      <c r="T24" s="77"/>
      <c r="U24" s="78"/>
      <c r="V24" s="90"/>
      <c r="W24" s="91"/>
      <c r="X24" s="91"/>
      <c r="Y24" s="91"/>
      <c r="Z24" s="91"/>
      <c r="AA24" s="91"/>
      <c r="AB24" s="91"/>
      <c r="AC24" s="91"/>
      <c r="AD24" s="92"/>
      <c r="AE24" s="76">
        <f>IF('団体・代表者・個人名'!$K$3&lt;&gt;"",IF(M24&lt;&gt;"",'団体・代表者・個人名'!$K$3,""),"")</f>
      </c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  <c r="AR24" s="50"/>
      <c r="AS24" s="51"/>
      <c r="AT24" s="51"/>
      <c r="AU24" s="51"/>
      <c r="AV24" s="52"/>
      <c r="AW24" s="50"/>
      <c r="AX24" s="51"/>
      <c r="AY24" s="51"/>
      <c r="AZ24" s="51"/>
      <c r="BA24" s="52"/>
      <c r="BB24" s="53"/>
      <c r="BC24" s="54"/>
      <c r="BD24" s="54"/>
      <c r="BE24" s="54"/>
      <c r="BF24" s="55"/>
      <c r="BQ24" s="23"/>
      <c r="BR24" s="23"/>
      <c r="BS24" s="23"/>
      <c r="BT24" s="23"/>
      <c r="BU24" s="18">
        <v>24</v>
      </c>
      <c r="BV24" s="29"/>
    </row>
    <row r="25" spans="1:74" s="9" customFormat="1" ht="13.5" customHeight="1">
      <c r="A25" s="62">
        <v>12</v>
      </c>
      <c r="B25" s="63"/>
      <c r="C25" s="65"/>
      <c r="D25" s="67"/>
      <c r="E25" s="65"/>
      <c r="F25" s="66"/>
      <c r="G25" s="66"/>
      <c r="H25" s="66"/>
      <c r="I25" s="66"/>
      <c r="J25" s="66"/>
      <c r="K25" s="66"/>
      <c r="L25" s="67"/>
      <c r="M25" s="76"/>
      <c r="N25" s="77"/>
      <c r="O25" s="77"/>
      <c r="P25" s="77"/>
      <c r="Q25" s="77"/>
      <c r="R25" s="77"/>
      <c r="S25" s="77"/>
      <c r="T25" s="77"/>
      <c r="U25" s="78"/>
      <c r="V25" s="90"/>
      <c r="W25" s="91"/>
      <c r="X25" s="91"/>
      <c r="Y25" s="91"/>
      <c r="Z25" s="91"/>
      <c r="AA25" s="91"/>
      <c r="AB25" s="91"/>
      <c r="AC25" s="91"/>
      <c r="AD25" s="92"/>
      <c r="AE25" s="76">
        <f>IF('団体・代表者・個人名'!$K$3&lt;&gt;"",IF(M25&lt;&gt;"",'団体・代表者・個人名'!$K$3,""),"")</f>
      </c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  <c r="AR25" s="50"/>
      <c r="AS25" s="51"/>
      <c r="AT25" s="51"/>
      <c r="AU25" s="51"/>
      <c r="AV25" s="52"/>
      <c r="AW25" s="50"/>
      <c r="AX25" s="51"/>
      <c r="AY25" s="51"/>
      <c r="AZ25" s="51"/>
      <c r="BA25" s="52"/>
      <c r="BB25" s="53"/>
      <c r="BC25" s="54"/>
      <c r="BD25" s="54"/>
      <c r="BE25" s="54"/>
      <c r="BF25" s="55"/>
      <c r="BQ25" s="23"/>
      <c r="BR25" s="23"/>
      <c r="BS25" s="23"/>
      <c r="BT25" s="23"/>
      <c r="BU25" s="18">
        <v>25</v>
      </c>
      <c r="BV25" s="29"/>
    </row>
    <row r="26" spans="1:74" s="9" customFormat="1" ht="13.5" customHeight="1">
      <c r="A26" s="62">
        <v>13</v>
      </c>
      <c r="B26" s="63"/>
      <c r="C26" s="65"/>
      <c r="D26" s="67"/>
      <c r="E26" s="65"/>
      <c r="F26" s="66"/>
      <c r="G26" s="66"/>
      <c r="H26" s="66"/>
      <c r="I26" s="66"/>
      <c r="J26" s="66"/>
      <c r="K26" s="66"/>
      <c r="L26" s="67"/>
      <c r="M26" s="76"/>
      <c r="N26" s="77"/>
      <c r="O26" s="77"/>
      <c r="P26" s="77"/>
      <c r="Q26" s="77"/>
      <c r="R26" s="77"/>
      <c r="S26" s="77"/>
      <c r="T26" s="77"/>
      <c r="U26" s="78"/>
      <c r="V26" s="90"/>
      <c r="W26" s="91"/>
      <c r="X26" s="91"/>
      <c r="Y26" s="91"/>
      <c r="Z26" s="91"/>
      <c r="AA26" s="91"/>
      <c r="AB26" s="91"/>
      <c r="AC26" s="91"/>
      <c r="AD26" s="92"/>
      <c r="AE26" s="76">
        <f>IF('団体・代表者・個人名'!$K$3&lt;&gt;"",IF(M26&lt;&gt;"",'団体・代表者・個人名'!$K$3,""),"")</f>
      </c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8"/>
      <c r="AR26" s="50"/>
      <c r="AS26" s="51"/>
      <c r="AT26" s="51"/>
      <c r="AU26" s="51"/>
      <c r="AV26" s="52"/>
      <c r="AW26" s="50"/>
      <c r="AX26" s="51"/>
      <c r="AY26" s="51"/>
      <c r="AZ26" s="51"/>
      <c r="BA26" s="52"/>
      <c r="BB26" s="53"/>
      <c r="BC26" s="54"/>
      <c r="BD26" s="54"/>
      <c r="BE26" s="54"/>
      <c r="BF26" s="55"/>
      <c r="BQ26" s="23"/>
      <c r="BR26" s="23"/>
      <c r="BS26" s="23"/>
      <c r="BT26" s="23"/>
      <c r="BU26" s="18">
        <v>26</v>
      </c>
      <c r="BV26" s="29"/>
    </row>
    <row r="27" spans="1:74" s="9" customFormat="1" ht="13.5" customHeight="1">
      <c r="A27" s="62">
        <v>14</v>
      </c>
      <c r="B27" s="63"/>
      <c r="C27" s="65"/>
      <c r="D27" s="67"/>
      <c r="E27" s="65"/>
      <c r="F27" s="66"/>
      <c r="G27" s="66"/>
      <c r="H27" s="66"/>
      <c r="I27" s="66"/>
      <c r="J27" s="66"/>
      <c r="K27" s="66"/>
      <c r="L27" s="67"/>
      <c r="M27" s="76"/>
      <c r="N27" s="77"/>
      <c r="O27" s="77"/>
      <c r="P27" s="77"/>
      <c r="Q27" s="77"/>
      <c r="R27" s="77"/>
      <c r="S27" s="77"/>
      <c r="T27" s="77"/>
      <c r="U27" s="78"/>
      <c r="V27" s="90"/>
      <c r="W27" s="91"/>
      <c r="X27" s="91"/>
      <c r="Y27" s="91"/>
      <c r="Z27" s="91"/>
      <c r="AA27" s="91"/>
      <c r="AB27" s="91"/>
      <c r="AC27" s="91"/>
      <c r="AD27" s="92"/>
      <c r="AE27" s="76">
        <f>IF('団体・代表者・個人名'!$K$3&lt;&gt;"",IF(M27&lt;&gt;"",'団体・代表者・個人名'!$K$3,""),"")</f>
      </c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8"/>
      <c r="AR27" s="50"/>
      <c r="AS27" s="51"/>
      <c r="AT27" s="51"/>
      <c r="AU27" s="51"/>
      <c r="AV27" s="52"/>
      <c r="AW27" s="50"/>
      <c r="AX27" s="51"/>
      <c r="AY27" s="51"/>
      <c r="AZ27" s="51"/>
      <c r="BA27" s="52"/>
      <c r="BB27" s="53"/>
      <c r="BC27" s="54"/>
      <c r="BD27" s="54"/>
      <c r="BE27" s="54"/>
      <c r="BF27" s="55"/>
      <c r="BQ27" s="23"/>
      <c r="BR27" s="23"/>
      <c r="BS27" s="23"/>
      <c r="BT27" s="23"/>
      <c r="BU27" s="18">
        <v>27</v>
      </c>
      <c r="BV27" s="29"/>
    </row>
    <row r="28" spans="1:74" s="9" customFormat="1" ht="13.5" customHeight="1">
      <c r="A28" s="62">
        <v>15</v>
      </c>
      <c r="B28" s="63"/>
      <c r="C28" s="65"/>
      <c r="D28" s="67"/>
      <c r="E28" s="65"/>
      <c r="F28" s="66"/>
      <c r="G28" s="66"/>
      <c r="H28" s="66"/>
      <c r="I28" s="66"/>
      <c r="J28" s="66"/>
      <c r="K28" s="66"/>
      <c r="L28" s="67"/>
      <c r="M28" s="76"/>
      <c r="N28" s="77"/>
      <c r="O28" s="77"/>
      <c r="P28" s="77"/>
      <c r="Q28" s="77"/>
      <c r="R28" s="77"/>
      <c r="S28" s="77"/>
      <c r="T28" s="77"/>
      <c r="U28" s="78"/>
      <c r="V28" s="90"/>
      <c r="W28" s="91"/>
      <c r="X28" s="91"/>
      <c r="Y28" s="91"/>
      <c r="Z28" s="91"/>
      <c r="AA28" s="91"/>
      <c r="AB28" s="91"/>
      <c r="AC28" s="91"/>
      <c r="AD28" s="92"/>
      <c r="AE28" s="76">
        <f>IF('団体・代表者・個人名'!$K$3&lt;&gt;"",IF(M28&lt;&gt;"",'団体・代表者・個人名'!$K$3,""),"")</f>
      </c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8"/>
      <c r="AR28" s="50"/>
      <c r="AS28" s="51"/>
      <c r="AT28" s="51"/>
      <c r="AU28" s="51"/>
      <c r="AV28" s="52"/>
      <c r="AW28" s="50"/>
      <c r="AX28" s="51"/>
      <c r="AY28" s="51"/>
      <c r="AZ28" s="51"/>
      <c r="BA28" s="52"/>
      <c r="BB28" s="53"/>
      <c r="BC28" s="54"/>
      <c r="BD28" s="54"/>
      <c r="BE28" s="54"/>
      <c r="BF28" s="55"/>
      <c r="BQ28" s="23"/>
      <c r="BR28" s="23"/>
      <c r="BS28" s="23"/>
      <c r="BT28" s="23"/>
      <c r="BU28" s="18">
        <v>28</v>
      </c>
      <c r="BV28" s="29"/>
    </row>
    <row r="29" spans="1:74" s="9" customFormat="1" ht="13.5">
      <c r="A29" s="62">
        <v>16</v>
      </c>
      <c r="B29" s="63"/>
      <c r="C29" s="65"/>
      <c r="D29" s="67"/>
      <c r="E29" s="65"/>
      <c r="F29" s="66"/>
      <c r="G29" s="66"/>
      <c r="H29" s="66"/>
      <c r="I29" s="66"/>
      <c r="J29" s="66"/>
      <c r="K29" s="66"/>
      <c r="L29" s="67"/>
      <c r="M29" s="76"/>
      <c r="N29" s="77"/>
      <c r="O29" s="77"/>
      <c r="P29" s="77"/>
      <c r="Q29" s="77"/>
      <c r="R29" s="77"/>
      <c r="S29" s="77"/>
      <c r="T29" s="77"/>
      <c r="U29" s="78"/>
      <c r="V29" s="90"/>
      <c r="W29" s="91"/>
      <c r="X29" s="91"/>
      <c r="Y29" s="91"/>
      <c r="Z29" s="91"/>
      <c r="AA29" s="91"/>
      <c r="AB29" s="91"/>
      <c r="AC29" s="91"/>
      <c r="AD29" s="92"/>
      <c r="AE29" s="76">
        <f>IF('団体・代表者・個人名'!$K$3&lt;&gt;"",IF(M29&lt;&gt;"",'団体・代表者・個人名'!$K$3,""),"")</f>
      </c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8"/>
      <c r="AR29" s="50"/>
      <c r="AS29" s="51"/>
      <c r="AT29" s="51"/>
      <c r="AU29" s="51"/>
      <c r="AV29" s="52"/>
      <c r="AW29" s="50"/>
      <c r="AX29" s="51"/>
      <c r="AY29" s="51"/>
      <c r="AZ29" s="51"/>
      <c r="BA29" s="52"/>
      <c r="BB29" s="53"/>
      <c r="BC29" s="54"/>
      <c r="BD29" s="54"/>
      <c r="BE29" s="54"/>
      <c r="BF29" s="55"/>
      <c r="BQ29" s="23"/>
      <c r="BR29" s="23"/>
      <c r="BS29" s="23"/>
      <c r="BT29" s="23"/>
      <c r="BU29" s="18">
        <v>29</v>
      </c>
      <c r="BV29" s="29"/>
    </row>
    <row r="30" spans="1:74" s="9" customFormat="1" ht="13.5">
      <c r="A30" s="62">
        <v>17</v>
      </c>
      <c r="B30" s="63"/>
      <c r="C30" s="65"/>
      <c r="D30" s="67"/>
      <c r="E30" s="65"/>
      <c r="F30" s="66"/>
      <c r="G30" s="66"/>
      <c r="H30" s="66"/>
      <c r="I30" s="66"/>
      <c r="J30" s="66"/>
      <c r="K30" s="66"/>
      <c r="L30" s="67"/>
      <c r="M30" s="76"/>
      <c r="N30" s="77"/>
      <c r="O30" s="77"/>
      <c r="P30" s="77"/>
      <c r="Q30" s="77"/>
      <c r="R30" s="77"/>
      <c r="S30" s="77"/>
      <c r="T30" s="77"/>
      <c r="U30" s="78"/>
      <c r="V30" s="90"/>
      <c r="W30" s="91"/>
      <c r="X30" s="91"/>
      <c r="Y30" s="91"/>
      <c r="Z30" s="91"/>
      <c r="AA30" s="91"/>
      <c r="AB30" s="91"/>
      <c r="AC30" s="91"/>
      <c r="AD30" s="92"/>
      <c r="AE30" s="76">
        <f>IF('団体・代表者・個人名'!$K$3&lt;&gt;"",IF(M30&lt;&gt;"",'団体・代表者・個人名'!$K$3,""),"")</f>
      </c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8"/>
      <c r="AR30" s="50"/>
      <c r="AS30" s="51"/>
      <c r="AT30" s="51"/>
      <c r="AU30" s="51"/>
      <c r="AV30" s="52"/>
      <c r="AW30" s="50"/>
      <c r="AX30" s="51"/>
      <c r="AY30" s="51"/>
      <c r="AZ30" s="51"/>
      <c r="BA30" s="52"/>
      <c r="BB30" s="53"/>
      <c r="BC30" s="54"/>
      <c r="BD30" s="54"/>
      <c r="BE30" s="54"/>
      <c r="BF30" s="55"/>
      <c r="BQ30" s="23"/>
      <c r="BR30" s="23"/>
      <c r="BS30" s="23"/>
      <c r="BT30" s="23"/>
      <c r="BU30" s="18">
        <v>30</v>
      </c>
      <c r="BV30" s="29"/>
    </row>
    <row r="31" spans="1:74" s="9" customFormat="1" ht="13.5">
      <c r="A31" s="62">
        <v>18</v>
      </c>
      <c r="B31" s="63"/>
      <c r="C31" s="65"/>
      <c r="D31" s="67"/>
      <c r="E31" s="65"/>
      <c r="F31" s="66"/>
      <c r="G31" s="66"/>
      <c r="H31" s="66"/>
      <c r="I31" s="66"/>
      <c r="J31" s="66"/>
      <c r="K31" s="66"/>
      <c r="L31" s="67"/>
      <c r="M31" s="76"/>
      <c r="N31" s="77"/>
      <c r="O31" s="77"/>
      <c r="P31" s="77"/>
      <c r="Q31" s="77"/>
      <c r="R31" s="77"/>
      <c r="S31" s="77"/>
      <c r="T31" s="77"/>
      <c r="U31" s="78"/>
      <c r="V31" s="90"/>
      <c r="W31" s="91"/>
      <c r="X31" s="91"/>
      <c r="Y31" s="91"/>
      <c r="Z31" s="91"/>
      <c r="AA31" s="91"/>
      <c r="AB31" s="91"/>
      <c r="AC31" s="91"/>
      <c r="AD31" s="92"/>
      <c r="AE31" s="76">
        <f>IF('団体・代表者・個人名'!$K$3&lt;&gt;"",IF(M31&lt;&gt;"",'団体・代表者・個人名'!$K$3,""),"")</f>
      </c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8"/>
      <c r="AR31" s="50"/>
      <c r="AS31" s="51"/>
      <c r="AT31" s="51"/>
      <c r="AU31" s="51"/>
      <c r="AV31" s="52"/>
      <c r="AW31" s="50"/>
      <c r="AX31" s="51"/>
      <c r="AY31" s="51"/>
      <c r="AZ31" s="51"/>
      <c r="BA31" s="52"/>
      <c r="BB31" s="53"/>
      <c r="BC31" s="54"/>
      <c r="BD31" s="54"/>
      <c r="BE31" s="54"/>
      <c r="BF31" s="55"/>
      <c r="BQ31" s="23"/>
      <c r="BR31" s="23"/>
      <c r="BS31" s="23"/>
      <c r="BT31" s="23"/>
      <c r="BU31" s="18">
        <v>31</v>
      </c>
      <c r="BV31" s="29"/>
    </row>
    <row r="32" spans="1:74" s="9" customFormat="1" ht="13.5">
      <c r="A32" s="62">
        <v>19</v>
      </c>
      <c r="B32" s="63"/>
      <c r="C32" s="65"/>
      <c r="D32" s="67"/>
      <c r="E32" s="65"/>
      <c r="F32" s="66"/>
      <c r="G32" s="66"/>
      <c r="H32" s="66"/>
      <c r="I32" s="66"/>
      <c r="J32" s="66"/>
      <c r="K32" s="66"/>
      <c r="L32" s="67"/>
      <c r="M32" s="76"/>
      <c r="N32" s="77"/>
      <c r="O32" s="77"/>
      <c r="P32" s="77"/>
      <c r="Q32" s="77"/>
      <c r="R32" s="77"/>
      <c r="S32" s="77"/>
      <c r="T32" s="77"/>
      <c r="U32" s="78"/>
      <c r="V32" s="90"/>
      <c r="W32" s="91"/>
      <c r="X32" s="91"/>
      <c r="Y32" s="91"/>
      <c r="Z32" s="91"/>
      <c r="AA32" s="91"/>
      <c r="AB32" s="91"/>
      <c r="AC32" s="91"/>
      <c r="AD32" s="92"/>
      <c r="AE32" s="76">
        <f>IF('団体・代表者・個人名'!$K$3&lt;&gt;"",IF(M32&lt;&gt;"",'団体・代表者・個人名'!$K$3,""),"")</f>
      </c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8"/>
      <c r="AR32" s="50"/>
      <c r="AS32" s="51"/>
      <c r="AT32" s="51"/>
      <c r="AU32" s="51"/>
      <c r="AV32" s="52"/>
      <c r="AW32" s="50"/>
      <c r="AX32" s="51"/>
      <c r="AY32" s="51"/>
      <c r="AZ32" s="51"/>
      <c r="BA32" s="52"/>
      <c r="BB32" s="53"/>
      <c r="BC32" s="54"/>
      <c r="BD32" s="54"/>
      <c r="BE32" s="54"/>
      <c r="BF32" s="55"/>
      <c r="BQ32" s="23"/>
      <c r="BR32" s="23"/>
      <c r="BS32" s="23"/>
      <c r="BT32" s="23"/>
      <c r="BU32" s="18">
        <v>32</v>
      </c>
      <c r="BV32" s="29"/>
    </row>
    <row r="33" spans="1:74" s="9" customFormat="1" ht="13.5">
      <c r="A33" s="62">
        <v>20</v>
      </c>
      <c r="B33" s="63"/>
      <c r="C33" s="65"/>
      <c r="D33" s="67"/>
      <c r="E33" s="65"/>
      <c r="F33" s="66"/>
      <c r="G33" s="66"/>
      <c r="H33" s="66"/>
      <c r="I33" s="66"/>
      <c r="J33" s="66"/>
      <c r="K33" s="66"/>
      <c r="L33" s="67"/>
      <c r="M33" s="76"/>
      <c r="N33" s="77"/>
      <c r="O33" s="77"/>
      <c r="P33" s="77"/>
      <c r="Q33" s="77"/>
      <c r="R33" s="77"/>
      <c r="S33" s="77"/>
      <c r="T33" s="77"/>
      <c r="U33" s="78"/>
      <c r="V33" s="90"/>
      <c r="W33" s="91"/>
      <c r="X33" s="91"/>
      <c r="Y33" s="91"/>
      <c r="Z33" s="91"/>
      <c r="AA33" s="91"/>
      <c r="AB33" s="91"/>
      <c r="AC33" s="91"/>
      <c r="AD33" s="92"/>
      <c r="AE33" s="76">
        <f>IF('団体・代表者・個人名'!$K$3&lt;&gt;"",IF(M33&lt;&gt;"",'団体・代表者・個人名'!$K$3,""),"")</f>
      </c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8"/>
      <c r="AR33" s="50"/>
      <c r="AS33" s="51"/>
      <c r="AT33" s="51"/>
      <c r="AU33" s="51"/>
      <c r="AV33" s="52"/>
      <c r="AW33" s="50"/>
      <c r="AX33" s="51"/>
      <c r="AY33" s="51"/>
      <c r="AZ33" s="51"/>
      <c r="BA33" s="52"/>
      <c r="BB33" s="53"/>
      <c r="BC33" s="54"/>
      <c r="BD33" s="54"/>
      <c r="BE33" s="54"/>
      <c r="BF33" s="55"/>
      <c r="BQ33" s="23"/>
      <c r="BR33" s="23"/>
      <c r="BS33" s="23"/>
      <c r="BT33" s="23"/>
      <c r="BU33" s="18">
        <v>33</v>
      </c>
      <c r="BV33" s="29"/>
    </row>
    <row r="34" spans="1:74" s="9" customFormat="1" ht="13.5">
      <c r="A34" s="62">
        <v>21</v>
      </c>
      <c r="B34" s="63"/>
      <c r="C34" s="65"/>
      <c r="D34" s="67"/>
      <c r="E34" s="65"/>
      <c r="F34" s="66"/>
      <c r="G34" s="66"/>
      <c r="H34" s="66"/>
      <c r="I34" s="66"/>
      <c r="J34" s="66"/>
      <c r="K34" s="66"/>
      <c r="L34" s="67"/>
      <c r="M34" s="76"/>
      <c r="N34" s="77"/>
      <c r="O34" s="77"/>
      <c r="P34" s="77"/>
      <c r="Q34" s="77"/>
      <c r="R34" s="77"/>
      <c r="S34" s="77"/>
      <c r="T34" s="77"/>
      <c r="U34" s="78"/>
      <c r="V34" s="90"/>
      <c r="W34" s="91"/>
      <c r="X34" s="91"/>
      <c r="Y34" s="91"/>
      <c r="Z34" s="91"/>
      <c r="AA34" s="91"/>
      <c r="AB34" s="91"/>
      <c r="AC34" s="91"/>
      <c r="AD34" s="92"/>
      <c r="AE34" s="76">
        <f>IF('団体・代表者・個人名'!$K$3&lt;&gt;"",IF(M34&lt;&gt;"",'団体・代表者・個人名'!$K$3,""),"")</f>
      </c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  <c r="AR34" s="50"/>
      <c r="AS34" s="51"/>
      <c r="AT34" s="51"/>
      <c r="AU34" s="51"/>
      <c r="AV34" s="52"/>
      <c r="AW34" s="50"/>
      <c r="AX34" s="51"/>
      <c r="AY34" s="51"/>
      <c r="AZ34" s="51"/>
      <c r="BA34" s="52"/>
      <c r="BB34" s="53"/>
      <c r="BC34" s="54"/>
      <c r="BD34" s="54"/>
      <c r="BE34" s="54"/>
      <c r="BF34" s="55"/>
      <c r="BQ34" s="23"/>
      <c r="BR34" s="23"/>
      <c r="BS34" s="23"/>
      <c r="BT34" s="23"/>
      <c r="BU34" s="18">
        <v>34</v>
      </c>
      <c r="BV34" s="29"/>
    </row>
    <row r="35" spans="1:74" s="9" customFormat="1" ht="13.5">
      <c r="A35" s="62">
        <v>22</v>
      </c>
      <c r="B35" s="63"/>
      <c r="C35" s="65"/>
      <c r="D35" s="67"/>
      <c r="E35" s="65"/>
      <c r="F35" s="66"/>
      <c r="G35" s="66"/>
      <c r="H35" s="66"/>
      <c r="I35" s="66"/>
      <c r="J35" s="66"/>
      <c r="K35" s="66"/>
      <c r="L35" s="67"/>
      <c r="M35" s="76"/>
      <c r="N35" s="77"/>
      <c r="O35" s="77"/>
      <c r="P35" s="77"/>
      <c r="Q35" s="77"/>
      <c r="R35" s="77"/>
      <c r="S35" s="77"/>
      <c r="T35" s="77"/>
      <c r="U35" s="78"/>
      <c r="V35" s="90"/>
      <c r="W35" s="91"/>
      <c r="X35" s="91"/>
      <c r="Y35" s="91"/>
      <c r="Z35" s="91"/>
      <c r="AA35" s="91"/>
      <c r="AB35" s="91"/>
      <c r="AC35" s="91"/>
      <c r="AD35" s="92"/>
      <c r="AE35" s="76">
        <f>IF('団体・代表者・個人名'!$K$3&lt;&gt;"",IF(M35&lt;&gt;"",'団体・代表者・個人名'!$K$3,""),"")</f>
      </c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50"/>
      <c r="AS35" s="51"/>
      <c r="AT35" s="51"/>
      <c r="AU35" s="51"/>
      <c r="AV35" s="52"/>
      <c r="AW35" s="50"/>
      <c r="AX35" s="51"/>
      <c r="AY35" s="51"/>
      <c r="AZ35" s="51"/>
      <c r="BA35" s="52"/>
      <c r="BB35" s="53"/>
      <c r="BC35" s="54"/>
      <c r="BD35" s="54"/>
      <c r="BE35" s="54"/>
      <c r="BF35" s="55"/>
      <c r="BQ35" s="23"/>
      <c r="BR35" s="23"/>
      <c r="BS35" s="23"/>
      <c r="BT35" s="23"/>
      <c r="BU35" s="18">
        <v>35</v>
      </c>
      <c r="BV35" s="29"/>
    </row>
    <row r="36" spans="1:74" s="9" customFormat="1" ht="13.5">
      <c r="A36" s="62">
        <v>23</v>
      </c>
      <c r="B36" s="63"/>
      <c r="C36" s="65"/>
      <c r="D36" s="67"/>
      <c r="E36" s="65"/>
      <c r="F36" s="66"/>
      <c r="G36" s="66"/>
      <c r="H36" s="66"/>
      <c r="I36" s="66"/>
      <c r="J36" s="66"/>
      <c r="K36" s="66"/>
      <c r="L36" s="67"/>
      <c r="M36" s="76"/>
      <c r="N36" s="77"/>
      <c r="O36" s="77"/>
      <c r="P36" s="77"/>
      <c r="Q36" s="77"/>
      <c r="R36" s="77"/>
      <c r="S36" s="77"/>
      <c r="T36" s="77"/>
      <c r="U36" s="78"/>
      <c r="V36" s="90"/>
      <c r="W36" s="91"/>
      <c r="X36" s="91"/>
      <c r="Y36" s="91"/>
      <c r="Z36" s="91"/>
      <c r="AA36" s="91"/>
      <c r="AB36" s="91"/>
      <c r="AC36" s="91"/>
      <c r="AD36" s="92"/>
      <c r="AE36" s="76">
        <f>IF('団体・代表者・個人名'!$K$3&lt;&gt;"",IF(M36&lt;&gt;"",'団体・代表者・個人名'!$K$3,""),"")</f>
      </c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8"/>
      <c r="AR36" s="50"/>
      <c r="AS36" s="51"/>
      <c r="AT36" s="51"/>
      <c r="AU36" s="51"/>
      <c r="AV36" s="52"/>
      <c r="AW36" s="50"/>
      <c r="AX36" s="51"/>
      <c r="AY36" s="51"/>
      <c r="AZ36" s="51"/>
      <c r="BA36" s="52"/>
      <c r="BB36" s="53"/>
      <c r="BC36" s="54"/>
      <c r="BD36" s="54"/>
      <c r="BE36" s="54"/>
      <c r="BF36" s="55"/>
      <c r="BQ36" s="23"/>
      <c r="BR36" s="23"/>
      <c r="BS36" s="23"/>
      <c r="BT36" s="23"/>
      <c r="BU36" s="18">
        <v>36</v>
      </c>
      <c r="BV36" s="29"/>
    </row>
    <row r="37" spans="1:74" s="9" customFormat="1" ht="13.5">
      <c r="A37" s="62">
        <v>24</v>
      </c>
      <c r="B37" s="63"/>
      <c r="C37" s="65"/>
      <c r="D37" s="67"/>
      <c r="E37" s="65"/>
      <c r="F37" s="66"/>
      <c r="G37" s="66"/>
      <c r="H37" s="66"/>
      <c r="I37" s="66"/>
      <c r="J37" s="66"/>
      <c r="K37" s="66"/>
      <c r="L37" s="67"/>
      <c r="M37" s="76"/>
      <c r="N37" s="77"/>
      <c r="O37" s="77"/>
      <c r="P37" s="77"/>
      <c r="Q37" s="77"/>
      <c r="R37" s="77"/>
      <c r="S37" s="77"/>
      <c r="T37" s="77"/>
      <c r="U37" s="78"/>
      <c r="V37" s="90"/>
      <c r="W37" s="91"/>
      <c r="X37" s="91"/>
      <c r="Y37" s="91"/>
      <c r="Z37" s="91"/>
      <c r="AA37" s="91"/>
      <c r="AB37" s="91"/>
      <c r="AC37" s="91"/>
      <c r="AD37" s="92"/>
      <c r="AE37" s="76">
        <f>IF('団体・代表者・個人名'!$K$3&lt;&gt;"",IF(M37&lt;&gt;"",'団体・代表者・個人名'!$K$3,""),"")</f>
      </c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8"/>
      <c r="AR37" s="50"/>
      <c r="AS37" s="51"/>
      <c r="AT37" s="51"/>
      <c r="AU37" s="51"/>
      <c r="AV37" s="52"/>
      <c r="AW37" s="50"/>
      <c r="AX37" s="51"/>
      <c r="AY37" s="51"/>
      <c r="AZ37" s="51"/>
      <c r="BA37" s="52"/>
      <c r="BB37" s="53"/>
      <c r="BC37" s="54"/>
      <c r="BD37" s="54"/>
      <c r="BE37" s="54"/>
      <c r="BF37" s="55"/>
      <c r="BQ37" s="23"/>
      <c r="BR37" s="23"/>
      <c r="BS37" s="23"/>
      <c r="BT37" s="23"/>
      <c r="BU37" s="18">
        <v>37</v>
      </c>
      <c r="BV37" s="29"/>
    </row>
    <row r="38" spans="1:74" s="9" customFormat="1" ht="13.5">
      <c r="A38" s="62">
        <v>25</v>
      </c>
      <c r="B38" s="63"/>
      <c r="C38" s="65"/>
      <c r="D38" s="67"/>
      <c r="E38" s="65"/>
      <c r="F38" s="66"/>
      <c r="G38" s="66"/>
      <c r="H38" s="66"/>
      <c r="I38" s="66"/>
      <c r="J38" s="66"/>
      <c r="K38" s="66"/>
      <c r="L38" s="67"/>
      <c r="M38" s="76"/>
      <c r="N38" s="77"/>
      <c r="O38" s="77"/>
      <c r="P38" s="77"/>
      <c r="Q38" s="77"/>
      <c r="R38" s="77"/>
      <c r="S38" s="77"/>
      <c r="T38" s="77"/>
      <c r="U38" s="78"/>
      <c r="V38" s="90"/>
      <c r="W38" s="91"/>
      <c r="X38" s="91"/>
      <c r="Y38" s="91"/>
      <c r="Z38" s="91"/>
      <c r="AA38" s="91"/>
      <c r="AB38" s="91"/>
      <c r="AC38" s="91"/>
      <c r="AD38" s="92"/>
      <c r="AE38" s="76">
        <f>IF('団体・代表者・個人名'!$K$3&lt;&gt;"",IF(M38&lt;&gt;"",'団体・代表者・個人名'!$K$3,""),"")</f>
      </c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8"/>
      <c r="AR38" s="50"/>
      <c r="AS38" s="51"/>
      <c r="AT38" s="51"/>
      <c r="AU38" s="51"/>
      <c r="AV38" s="52"/>
      <c r="AW38" s="50"/>
      <c r="AX38" s="51"/>
      <c r="AY38" s="51"/>
      <c r="AZ38" s="51"/>
      <c r="BA38" s="52"/>
      <c r="BB38" s="53"/>
      <c r="BC38" s="54"/>
      <c r="BD38" s="54"/>
      <c r="BE38" s="54"/>
      <c r="BF38" s="55"/>
      <c r="BQ38" s="23"/>
      <c r="BR38" s="23"/>
      <c r="BS38" s="23"/>
      <c r="BT38" s="23"/>
      <c r="BU38" s="18">
        <v>38</v>
      </c>
      <c r="BV38" s="29"/>
    </row>
    <row r="39" spans="1:74" s="9" customFormat="1" ht="13.5">
      <c r="A39" s="62">
        <v>26</v>
      </c>
      <c r="B39" s="63"/>
      <c r="C39" s="65"/>
      <c r="D39" s="67"/>
      <c r="E39" s="65"/>
      <c r="F39" s="66"/>
      <c r="G39" s="66"/>
      <c r="H39" s="66"/>
      <c r="I39" s="66"/>
      <c r="J39" s="66"/>
      <c r="K39" s="66"/>
      <c r="L39" s="67"/>
      <c r="M39" s="76"/>
      <c r="N39" s="77"/>
      <c r="O39" s="77"/>
      <c r="P39" s="77"/>
      <c r="Q39" s="77"/>
      <c r="R39" s="77"/>
      <c r="S39" s="77"/>
      <c r="T39" s="77"/>
      <c r="U39" s="78"/>
      <c r="V39" s="90"/>
      <c r="W39" s="91"/>
      <c r="X39" s="91"/>
      <c r="Y39" s="91"/>
      <c r="Z39" s="91"/>
      <c r="AA39" s="91"/>
      <c r="AB39" s="91"/>
      <c r="AC39" s="91"/>
      <c r="AD39" s="92"/>
      <c r="AE39" s="76">
        <f>IF('団体・代表者・個人名'!$K$3&lt;&gt;"",IF(M39&lt;&gt;"",'団体・代表者・個人名'!$K$3,""),"")</f>
      </c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8"/>
      <c r="AR39" s="50"/>
      <c r="AS39" s="51"/>
      <c r="AT39" s="51"/>
      <c r="AU39" s="51"/>
      <c r="AV39" s="52"/>
      <c r="AW39" s="50"/>
      <c r="AX39" s="51"/>
      <c r="AY39" s="51"/>
      <c r="AZ39" s="51"/>
      <c r="BA39" s="52"/>
      <c r="BB39" s="53"/>
      <c r="BC39" s="54"/>
      <c r="BD39" s="54"/>
      <c r="BE39" s="54"/>
      <c r="BF39" s="55"/>
      <c r="BQ39" s="23"/>
      <c r="BR39" s="23"/>
      <c r="BS39" s="23"/>
      <c r="BT39" s="23"/>
      <c r="BU39" s="18">
        <v>39</v>
      </c>
      <c r="BV39" s="29"/>
    </row>
    <row r="40" spans="1:74" s="9" customFormat="1" ht="13.5">
      <c r="A40" s="62">
        <v>27</v>
      </c>
      <c r="B40" s="63"/>
      <c r="C40" s="65"/>
      <c r="D40" s="67"/>
      <c r="E40" s="65"/>
      <c r="F40" s="66"/>
      <c r="G40" s="66"/>
      <c r="H40" s="66"/>
      <c r="I40" s="66"/>
      <c r="J40" s="66"/>
      <c r="K40" s="66"/>
      <c r="L40" s="67"/>
      <c r="M40" s="76"/>
      <c r="N40" s="77"/>
      <c r="O40" s="77"/>
      <c r="P40" s="77"/>
      <c r="Q40" s="77"/>
      <c r="R40" s="77"/>
      <c r="S40" s="77"/>
      <c r="T40" s="77"/>
      <c r="U40" s="78"/>
      <c r="V40" s="90"/>
      <c r="W40" s="91"/>
      <c r="X40" s="91"/>
      <c r="Y40" s="91"/>
      <c r="Z40" s="91"/>
      <c r="AA40" s="91"/>
      <c r="AB40" s="91"/>
      <c r="AC40" s="91"/>
      <c r="AD40" s="92"/>
      <c r="AE40" s="76">
        <f>IF('団体・代表者・個人名'!$K$3&lt;&gt;"",IF(M40&lt;&gt;"",'団体・代表者・個人名'!$K$3,""),"")</f>
      </c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8"/>
      <c r="AR40" s="50"/>
      <c r="AS40" s="51"/>
      <c r="AT40" s="51"/>
      <c r="AU40" s="51"/>
      <c r="AV40" s="52"/>
      <c r="AW40" s="50"/>
      <c r="AX40" s="51"/>
      <c r="AY40" s="51"/>
      <c r="AZ40" s="51"/>
      <c r="BA40" s="52"/>
      <c r="BB40" s="53"/>
      <c r="BC40" s="54"/>
      <c r="BD40" s="54"/>
      <c r="BE40" s="54"/>
      <c r="BF40" s="55"/>
      <c r="BQ40" s="23"/>
      <c r="BR40" s="23"/>
      <c r="BS40" s="23"/>
      <c r="BT40" s="23"/>
      <c r="BU40" s="18">
        <v>40</v>
      </c>
      <c r="BV40" s="29"/>
    </row>
    <row r="41" spans="1:74" s="9" customFormat="1" ht="13.5">
      <c r="A41" s="62">
        <v>28</v>
      </c>
      <c r="B41" s="63"/>
      <c r="C41" s="65"/>
      <c r="D41" s="67"/>
      <c r="E41" s="65"/>
      <c r="F41" s="66"/>
      <c r="G41" s="66"/>
      <c r="H41" s="66"/>
      <c r="I41" s="66"/>
      <c r="J41" s="66"/>
      <c r="K41" s="66"/>
      <c r="L41" s="67"/>
      <c r="M41" s="76"/>
      <c r="N41" s="77"/>
      <c r="O41" s="77"/>
      <c r="P41" s="77"/>
      <c r="Q41" s="77"/>
      <c r="R41" s="77"/>
      <c r="S41" s="77"/>
      <c r="T41" s="77"/>
      <c r="U41" s="78"/>
      <c r="V41" s="90"/>
      <c r="W41" s="91"/>
      <c r="X41" s="91"/>
      <c r="Y41" s="91"/>
      <c r="Z41" s="91"/>
      <c r="AA41" s="91"/>
      <c r="AB41" s="91"/>
      <c r="AC41" s="91"/>
      <c r="AD41" s="92"/>
      <c r="AE41" s="76">
        <f>IF('団体・代表者・個人名'!$K$3&lt;&gt;"",IF(M41&lt;&gt;"",'団体・代表者・個人名'!$K$3,""),"")</f>
      </c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8"/>
      <c r="AR41" s="50"/>
      <c r="AS41" s="51"/>
      <c r="AT41" s="51"/>
      <c r="AU41" s="51"/>
      <c r="AV41" s="52"/>
      <c r="AW41" s="50"/>
      <c r="AX41" s="51"/>
      <c r="AY41" s="51"/>
      <c r="AZ41" s="51"/>
      <c r="BA41" s="52"/>
      <c r="BB41" s="53"/>
      <c r="BC41" s="54"/>
      <c r="BD41" s="54"/>
      <c r="BE41" s="54"/>
      <c r="BF41" s="55"/>
      <c r="BQ41" s="23"/>
      <c r="BR41" s="23"/>
      <c r="BS41" s="23"/>
      <c r="BT41" s="23"/>
      <c r="BU41" s="18">
        <v>41</v>
      </c>
      <c r="BV41" s="29"/>
    </row>
    <row r="42" spans="1:74" s="9" customFormat="1" ht="13.5">
      <c r="A42" s="62">
        <v>29</v>
      </c>
      <c r="B42" s="63"/>
      <c r="C42" s="65"/>
      <c r="D42" s="67"/>
      <c r="E42" s="65"/>
      <c r="F42" s="66"/>
      <c r="G42" s="66"/>
      <c r="H42" s="66"/>
      <c r="I42" s="66"/>
      <c r="J42" s="66"/>
      <c r="K42" s="66"/>
      <c r="L42" s="67"/>
      <c r="M42" s="76"/>
      <c r="N42" s="77"/>
      <c r="O42" s="77"/>
      <c r="P42" s="77"/>
      <c r="Q42" s="77"/>
      <c r="R42" s="77"/>
      <c r="S42" s="77"/>
      <c r="T42" s="77"/>
      <c r="U42" s="78"/>
      <c r="V42" s="90"/>
      <c r="W42" s="91"/>
      <c r="X42" s="91"/>
      <c r="Y42" s="91"/>
      <c r="Z42" s="91"/>
      <c r="AA42" s="91"/>
      <c r="AB42" s="91"/>
      <c r="AC42" s="91"/>
      <c r="AD42" s="92"/>
      <c r="AE42" s="76">
        <f>IF('団体・代表者・個人名'!$K$3&lt;&gt;"",IF(M42&lt;&gt;"",'団体・代表者・個人名'!$K$3,""),"")</f>
      </c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8"/>
      <c r="AR42" s="50"/>
      <c r="AS42" s="51"/>
      <c r="AT42" s="51"/>
      <c r="AU42" s="51"/>
      <c r="AV42" s="52"/>
      <c r="AW42" s="50"/>
      <c r="AX42" s="51"/>
      <c r="AY42" s="51"/>
      <c r="AZ42" s="51"/>
      <c r="BA42" s="52"/>
      <c r="BB42" s="53"/>
      <c r="BC42" s="54"/>
      <c r="BD42" s="54"/>
      <c r="BE42" s="54"/>
      <c r="BF42" s="55"/>
      <c r="BQ42" s="23"/>
      <c r="BR42" s="23"/>
      <c r="BS42" s="23"/>
      <c r="BT42" s="23"/>
      <c r="BU42" s="18">
        <v>42</v>
      </c>
      <c r="BV42" s="29"/>
    </row>
    <row r="43" spans="1:74" s="9" customFormat="1" ht="13.5">
      <c r="A43" s="62">
        <v>30</v>
      </c>
      <c r="B43" s="63"/>
      <c r="C43" s="65"/>
      <c r="D43" s="67"/>
      <c r="E43" s="65"/>
      <c r="F43" s="66"/>
      <c r="G43" s="66"/>
      <c r="H43" s="66"/>
      <c r="I43" s="66"/>
      <c r="J43" s="66"/>
      <c r="K43" s="66"/>
      <c r="L43" s="67"/>
      <c r="M43" s="76"/>
      <c r="N43" s="77"/>
      <c r="O43" s="77"/>
      <c r="P43" s="77"/>
      <c r="Q43" s="77"/>
      <c r="R43" s="77"/>
      <c r="S43" s="77"/>
      <c r="T43" s="77"/>
      <c r="U43" s="78"/>
      <c r="V43" s="90"/>
      <c r="W43" s="91"/>
      <c r="X43" s="91"/>
      <c r="Y43" s="91"/>
      <c r="Z43" s="91"/>
      <c r="AA43" s="91"/>
      <c r="AB43" s="91"/>
      <c r="AC43" s="91"/>
      <c r="AD43" s="92"/>
      <c r="AE43" s="76">
        <f>IF('団体・代表者・個人名'!$K$3&lt;&gt;"",IF(M43&lt;&gt;"",'団体・代表者・個人名'!$K$3,""),"")</f>
      </c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8"/>
      <c r="AR43" s="50"/>
      <c r="AS43" s="51"/>
      <c r="AT43" s="51"/>
      <c r="AU43" s="51"/>
      <c r="AV43" s="52"/>
      <c r="AW43" s="50"/>
      <c r="AX43" s="51"/>
      <c r="AY43" s="51"/>
      <c r="AZ43" s="51"/>
      <c r="BA43" s="52"/>
      <c r="BB43" s="53"/>
      <c r="BC43" s="54"/>
      <c r="BD43" s="54"/>
      <c r="BE43" s="54"/>
      <c r="BF43" s="55"/>
      <c r="BQ43" s="23"/>
      <c r="BR43" s="23"/>
      <c r="BS43" s="23"/>
      <c r="BT43" s="23"/>
      <c r="BU43" s="18">
        <v>43</v>
      </c>
      <c r="BV43" s="29"/>
    </row>
    <row r="44" spans="1:74" s="9" customFormat="1" ht="13.5">
      <c r="A44" s="62">
        <v>31</v>
      </c>
      <c r="B44" s="63"/>
      <c r="C44" s="65"/>
      <c r="D44" s="67"/>
      <c r="E44" s="65"/>
      <c r="F44" s="66"/>
      <c r="G44" s="66"/>
      <c r="H44" s="66"/>
      <c r="I44" s="66"/>
      <c r="J44" s="66"/>
      <c r="K44" s="66"/>
      <c r="L44" s="67"/>
      <c r="M44" s="76"/>
      <c r="N44" s="77"/>
      <c r="O44" s="77"/>
      <c r="P44" s="77"/>
      <c r="Q44" s="77"/>
      <c r="R44" s="77"/>
      <c r="S44" s="77"/>
      <c r="T44" s="77"/>
      <c r="U44" s="78"/>
      <c r="V44" s="90"/>
      <c r="W44" s="91"/>
      <c r="X44" s="91"/>
      <c r="Y44" s="91"/>
      <c r="Z44" s="91"/>
      <c r="AA44" s="91"/>
      <c r="AB44" s="91"/>
      <c r="AC44" s="91"/>
      <c r="AD44" s="92"/>
      <c r="AE44" s="76">
        <f>IF('団体・代表者・個人名'!$K$3&lt;&gt;"",IF(M44&lt;&gt;"",'団体・代表者・個人名'!$K$3,""),"")</f>
      </c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8"/>
      <c r="AR44" s="50"/>
      <c r="AS44" s="51"/>
      <c r="AT44" s="51"/>
      <c r="AU44" s="51"/>
      <c r="AV44" s="52"/>
      <c r="AW44" s="50"/>
      <c r="AX44" s="51"/>
      <c r="AY44" s="51"/>
      <c r="AZ44" s="51"/>
      <c r="BA44" s="52"/>
      <c r="BB44" s="53"/>
      <c r="BC44" s="54"/>
      <c r="BD44" s="54"/>
      <c r="BE44" s="54"/>
      <c r="BF44" s="55"/>
      <c r="BQ44" s="23"/>
      <c r="BR44" s="23"/>
      <c r="BS44" s="23"/>
      <c r="BT44" s="23"/>
      <c r="BU44" s="18">
        <v>44</v>
      </c>
      <c r="BV44" s="29"/>
    </row>
    <row r="45" spans="1:74" s="9" customFormat="1" ht="13.5">
      <c r="A45" s="62">
        <v>32</v>
      </c>
      <c r="B45" s="63"/>
      <c r="C45" s="65"/>
      <c r="D45" s="67"/>
      <c r="E45" s="65"/>
      <c r="F45" s="66"/>
      <c r="G45" s="66"/>
      <c r="H45" s="66"/>
      <c r="I45" s="66"/>
      <c r="J45" s="66"/>
      <c r="K45" s="66"/>
      <c r="L45" s="67"/>
      <c r="M45" s="76"/>
      <c r="N45" s="77"/>
      <c r="O45" s="77"/>
      <c r="P45" s="77"/>
      <c r="Q45" s="77"/>
      <c r="R45" s="77"/>
      <c r="S45" s="77"/>
      <c r="T45" s="77"/>
      <c r="U45" s="78"/>
      <c r="V45" s="90"/>
      <c r="W45" s="91"/>
      <c r="X45" s="91"/>
      <c r="Y45" s="91"/>
      <c r="Z45" s="91"/>
      <c r="AA45" s="91"/>
      <c r="AB45" s="91"/>
      <c r="AC45" s="91"/>
      <c r="AD45" s="92"/>
      <c r="AE45" s="76">
        <f>IF('団体・代表者・個人名'!$K$3&lt;&gt;"",IF(M45&lt;&gt;"",'団体・代表者・個人名'!$K$3,""),"")</f>
      </c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8"/>
      <c r="AR45" s="50"/>
      <c r="AS45" s="51"/>
      <c r="AT45" s="51"/>
      <c r="AU45" s="51"/>
      <c r="AV45" s="52"/>
      <c r="AW45" s="50"/>
      <c r="AX45" s="51"/>
      <c r="AY45" s="51"/>
      <c r="AZ45" s="51"/>
      <c r="BA45" s="52"/>
      <c r="BB45" s="53"/>
      <c r="BC45" s="54"/>
      <c r="BD45" s="54"/>
      <c r="BE45" s="54"/>
      <c r="BF45" s="55"/>
      <c r="BQ45" s="23"/>
      <c r="BR45" s="23"/>
      <c r="BS45" s="23"/>
      <c r="BT45" s="23"/>
      <c r="BU45" s="18">
        <v>45</v>
      </c>
      <c r="BV45" s="29"/>
    </row>
    <row r="46" spans="1:74" s="9" customFormat="1" ht="13.5">
      <c r="A46" s="62">
        <v>33</v>
      </c>
      <c r="B46" s="63"/>
      <c r="C46" s="65"/>
      <c r="D46" s="67"/>
      <c r="E46" s="65"/>
      <c r="F46" s="66"/>
      <c r="G46" s="66"/>
      <c r="H46" s="66"/>
      <c r="I46" s="66"/>
      <c r="J46" s="66"/>
      <c r="K46" s="66"/>
      <c r="L46" s="67"/>
      <c r="M46" s="76"/>
      <c r="N46" s="77"/>
      <c r="O46" s="77"/>
      <c r="P46" s="77"/>
      <c r="Q46" s="77"/>
      <c r="R46" s="77"/>
      <c r="S46" s="77"/>
      <c r="T46" s="77"/>
      <c r="U46" s="78"/>
      <c r="V46" s="90"/>
      <c r="W46" s="91"/>
      <c r="X46" s="91"/>
      <c r="Y46" s="91"/>
      <c r="Z46" s="91"/>
      <c r="AA46" s="91"/>
      <c r="AB46" s="91"/>
      <c r="AC46" s="91"/>
      <c r="AD46" s="92"/>
      <c r="AE46" s="76">
        <f>IF('団体・代表者・個人名'!$K$3&lt;&gt;"",IF(M46&lt;&gt;"",'団体・代表者・個人名'!$K$3,""),"")</f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8"/>
      <c r="AR46" s="50"/>
      <c r="AS46" s="51"/>
      <c r="AT46" s="51"/>
      <c r="AU46" s="51"/>
      <c r="AV46" s="52"/>
      <c r="AW46" s="50"/>
      <c r="AX46" s="51"/>
      <c r="AY46" s="51"/>
      <c r="AZ46" s="51"/>
      <c r="BA46" s="52"/>
      <c r="BB46" s="53"/>
      <c r="BC46" s="54"/>
      <c r="BD46" s="54"/>
      <c r="BE46" s="54"/>
      <c r="BF46" s="55"/>
      <c r="BQ46" s="23"/>
      <c r="BR46" s="23"/>
      <c r="BS46" s="23"/>
      <c r="BT46" s="23"/>
      <c r="BU46" s="18">
        <v>46</v>
      </c>
      <c r="BV46" s="29"/>
    </row>
    <row r="47" spans="1:74" s="9" customFormat="1" ht="13.5">
      <c r="A47" s="62">
        <v>34</v>
      </c>
      <c r="B47" s="63"/>
      <c r="C47" s="65"/>
      <c r="D47" s="67"/>
      <c r="E47" s="65"/>
      <c r="F47" s="66"/>
      <c r="G47" s="66"/>
      <c r="H47" s="66"/>
      <c r="I47" s="66"/>
      <c r="J47" s="66"/>
      <c r="K47" s="66"/>
      <c r="L47" s="67"/>
      <c r="M47" s="76"/>
      <c r="N47" s="77"/>
      <c r="O47" s="77"/>
      <c r="P47" s="77"/>
      <c r="Q47" s="77"/>
      <c r="R47" s="77"/>
      <c r="S47" s="77"/>
      <c r="T47" s="77"/>
      <c r="U47" s="78"/>
      <c r="V47" s="90"/>
      <c r="W47" s="91"/>
      <c r="X47" s="91"/>
      <c r="Y47" s="91"/>
      <c r="Z47" s="91"/>
      <c r="AA47" s="91"/>
      <c r="AB47" s="91"/>
      <c r="AC47" s="91"/>
      <c r="AD47" s="92"/>
      <c r="AE47" s="76">
        <f>IF('団体・代表者・個人名'!$K$3&lt;&gt;"",IF(M47&lt;&gt;"",'団体・代表者・個人名'!$K$3,""),"")</f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8"/>
      <c r="AR47" s="50"/>
      <c r="AS47" s="51"/>
      <c r="AT47" s="51"/>
      <c r="AU47" s="51"/>
      <c r="AV47" s="52"/>
      <c r="AW47" s="50"/>
      <c r="AX47" s="51"/>
      <c r="AY47" s="51"/>
      <c r="AZ47" s="51"/>
      <c r="BA47" s="52"/>
      <c r="BB47" s="53"/>
      <c r="BC47" s="54"/>
      <c r="BD47" s="54"/>
      <c r="BE47" s="54"/>
      <c r="BF47" s="55"/>
      <c r="BQ47" s="23"/>
      <c r="BR47" s="23"/>
      <c r="BS47" s="23"/>
      <c r="BT47" s="23"/>
      <c r="BU47" s="18">
        <v>47</v>
      </c>
      <c r="BV47" s="29"/>
    </row>
    <row r="48" spans="1:74" s="9" customFormat="1" ht="13.5">
      <c r="A48" s="62">
        <v>35</v>
      </c>
      <c r="B48" s="63"/>
      <c r="C48" s="65"/>
      <c r="D48" s="67"/>
      <c r="E48" s="65"/>
      <c r="F48" s="66"/>
      <c r="G48" s="66"/>
      <c r="H48" s="66"/>
      <c r="I48" s="66"/>
      <c r="J48" s="66"/>
      <c r="K48" s="66"/>
      <c r="L48" s="67"/>
      <c r="M48" s="76"/>
      <c r="N48" s="77"/>
      <c r="O48" s="77"/>
      <c r="P48" s="77"/>
      <c r="Q48" s="77"/>
      <c r="R48" s="77"/>
      <c r="S48" s="77"/>
      <c r="T48" s="77"/>
      <c r="U48" s="78"/>
      <c r="V48" s="90"/>
      <c r="W48" s="91"/>
      <c r="X48" s="91"/>
      <c r="Y48" s="91"/>
      <c r="Z48" s="91"/>
      <c r="AA48" s="91"/>
      <c r="AB48" s="91"/>
      <c r="AC48" s="91"/>
      <c r="AD48" s="92"/>
      <c r="AE48" s="76">
        <f>IF('団体・代表者・個人名'!$K$3&lt;&gt;"",IF(M48&lt;&gt;"",'団体・代表者・個人名'!$K$3,""),"")</f>
      </c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8"/>
      <c r="AR48" s="50"/>
      <c r="AS48" s="51"/>
      <c r="AT48" s="51"/>
      <c r="AU48" s="51"/>
      <c r="AV48" s="52"/>
      <c r="AW48" s="50"/>
      <c r="AX48" s="51"/>
      <c r="AY48" s="51"/>
      <c r="AZ48" s="51"/>
      <c r="BA48" s="52"/>
      <c r="BB48" s="53"/>
      <c r="BC48" s="54"/>
      <c r="BD48" s="54"/>
      <c r="BE48" s="54"/>
      <c r="BF48" s="55"/>
      <c r="BQ48" s="23"/>
      <c r="BR48" s="23"/>
      <c r="BS48" s="23"/>
      <c r="BT48" s="23"/>
      <c r="BU48" s="18">
        <v>48</v>
      </c>
      <c r="BV48" s="29"/>
    </row>
    <row r="49" spans="1:74" s="9" customFormat="1" ht="13.5">
      <c r="A49" s="62">
        <v>36</v>
      </c>
      <c r="B49" s="63"/>
      <c r="C49" s="65"/>
      <c r="D49" s="67"/>
      <c r="E49" s="65"/>
      <c r="F49" s="66"/>
      <c r="G49" s="66"/>
      <c r="H49" s="66"/>
      <c r="I49" s="66"/>
      <c r="J49" s="66"/>
      <c r="K49" s="66"/>
      <c r="L49" s="67"/>
      <c r="M49" s="76"/>
      <c r="N49" s="77"/>
      <c r="O49" s="77"/>
      <c r="P49" s="77"/>
      <c r="Q49" s="77"/>
      <c r="R49" s="77"/>
      <c r="S49" s="77"/>
      <c r="T49" s="77"/>
      <c r="U49" s="78"/>
      <c r="V49" s="90"/>
      <c r="W49" s="91"/>
      <c r="X49" s="91"/>
      <c r="Y49" s="91"/>
      <c r="Z49" s="91"/>
      <c r="AA49" s="91"/>
      <c r="AB49" s="91"/>
      <c r="AC49" s="91"/>
      <c r="AD49" s="92"/>
      <c r="AE49" s="76">
        <f>IF('団体・代表者・個人名'!$K$3&lt;&gt;"",IF(M49&lt;&gt;"",'団体・代表者・個人名'!$K$3,""),"")</f>
      </c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  <c r="AR49" s="50"/>
      <c r="AS49" s="51"/>
      <c r="AT49" s="51"/>
      <c r="AU49" s="51"/>
      <c r="AV49" s="52"/>
      <c r="AW49" s="50"/>
      <c r="AX49" s="51"/>
      <c r="AY49" s="51"/>
      <c r="AZ49" s="51"/>
      <c r="BA49" s="52"/>
      <c r="BB49" s="53"/>
      <c r="BC49" s="54"/>
      <c r="BD49" s="54"/>
      <c r="BE49" s="54"/>
      <c r="BF49" s="55"/>
      <c r="BQ49" s="23"/>
      <c r="BR49" s="23"/>
      <c r="BS49" s="23"/>
      <c r="BT49" s="23"/>
      <c r="BU49" s="18">
        <v>49</v>
      </c>
      <c r="BV49" s="29"/>
    </row>
    <row r="50" spans="1:74" s="9" customFormat="1" ht="13.5">
      <c r="A50" s="62">
        <v>37</v>
      </c>
      <c r="B50" s="63"/>
      <c r="C50" s="65"/>
      <c r="D50" s="67"/>
      <c r="E50" s="65"/>
      <c r="F50" s="66"/>
      <c r="G50" s="66"/>
      <c r="H50" s="66"/>
      <c r="I50" s="66"/>
      <c r="J50" s="66"/>
      <c r="K50" s="66"/>
      <c r="L50" s="67"/>
      <c r="M50" s="76"/>
      <c r="N50" s="77"/>
      <c r="O50" s="77"/>
      <c r="P50" s="77"/>
      <c r="Q50" s="77"/>
      <c r="R50" s="77"/>
      <c r="S50" s="77"/>
      <c r="T50" s="77"/>
      <c r="U50" s="78"/>
      <c r="V50" s="90"/>
      <c r="W50" s="91"/>
      <c r="X50" s="91"/>
      <c r="Y50" s="91"/>
      <c r="Z50" s="91"/>
      <c r="AA50" s="91"/>
      <c r="AB50" s="91"/>
      <c r="AC50" s="91"/>
      <c r="AD50" s="92"/>
      <c r="AE50" s="76">
        <f>IF('団体・代表者・個人名'!$K$3&lt;&gt;"",IF(M50&lt;&gt;"",'団体・代表者・個人名'!$K$3,""),"")</f>
      </c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8"/>
      <c r="AR50" s="50"/>
      <c r="AS50" s="51"/>
      <c r="AT50" s="51"/>
      <c r="AU50" s="51"/>
      <c r="AV50" s="52"/>
      <c r="AW50" s="50"/>
      <c r="AX50" s="51"/>
      <c r="AY50" s="51"/>
      <c r="AZ50" s="51"/>
      <c r="BA50" s="52"/>
      <c r="BB50" s="53"/>
      <c r="BC50" s="54"/>
      <c r="BD50" s="54"/>
      <c r="BE50" s="54"/>
      <c r="BF50" s="55"/>
      <c r="BQ50" s="23"/>
      <c r="BR50" s="23"/>
      <c r="BS50" s="23"/>
      <c r="BT50" s="23"/>
      <c r="BU50" s="18">
        <v>50</v>
      </c>
      <c r="BV50" s="29"/>
    </row>
    <row r="51" spans="1:74" s="9" customFormat="1" ht="13.5">
      <c r="A51" s="62">
        <v>38</v>
      </c>
      <c r="B51" s="63"/>
      <c r="C51" s="65"/>
      <c r="D51" s="67"/>
      <c r="E51" s="65"/>
      <c r="F51" s="66"/>
      <c r="G51" s="66"/>
      <c r="H51" s="66"/>
      <c r="I51" s="66"/>
      <c r="J51" s="66"/>
      <c r="K51" s="66"/>
      <c r="L51" s="67"/>
      <c r="M51" s="76"/>
      <c r="N51" s="77"/>
      <c r="O51" s="77"/>
      <c r="P51" s="77"/>
      <c r="Q51" s="77"/>
      <c r="R51" s="77"/>
      <c r="S51" s="77"/>
      <c r="T51" s="77"/>
      <c r="U51" s="78"/>
      <c r="V51" s="90"/>
      <c r="W51" s="91"/>
      <c r="X51" s="91"/>
      <c r="Y51" s="91"/>
      <c r="Z51" s="91"/>
      <c r="AA51" s="91"/>
      <c r="AB51" s="91"/>
      <c r="AC51" s="91"/>
      <c r="AD51" s="92"/>
      <c r="AE51" s="76">
        <f>IF('団体・代表者・個人名'!$K$3&lt;&gt;"",IF(M51&lt;&gt;"",'団体・代表者・個人名'!$K$3,""),"")</f>
      </c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8"/>
      <c r="AR51" s="50"/>
      <c r="AS51" s="51"/>
      <c r="AT51" s="51"/>
      <c r="AU51" s="51"/>
      <c r="AV51" s="52"/>
      <c r="AW51" s="50"/>
      <c r="AX51" s="51"/>
      <c r="AY51" s="51"/>
      <c r="AZ51" s="51"/>
      <c r="BA51" s="52"/>
      <c r="BB51" s="53"/>
      <c r="BC51" s="54"/>
      <c r="BD51" s="54"/>
      <c r="BE51" s="54"/>
      <c r="BF51" s="55"/>
      <c r="BQ51" s="23"/>
      <c r="BR51" s="23"/>
      <c r="BS51" s="23"/>
      <c r="BT51" s="23"/>
      <c r="BU51" s="18">
        <v>51</v>
      </c>
      <c r="BV51" s="29"/>
    </row>
    <row r="52" spans="1:74" s="9" customFormat="1" ht="13.5">
      <c r="A52" s="62">
        <v>39</v>
      </c>
      <c r="B52" s="63"/>
      <c r="C52" s="65"/>
      <c r="D52" s="67"/>
      <c r="E52" s="65"/>
      <c r="F52" s="66"/>
      <c r="G52" s="66"/>
      <c r="H52" s="66"/>
      <c r="I52" s="66"/>
      <c r="J52" s="66"/>
      <c r="K52" s="66"/>
      <c r="L52" s="67"/>
      <c r="M52" s="76"/>
      <c r="N52" s="77"/>
      <c r="O52" s="77"/>
      <c r="P52" s="77"/>
      <c r="Q52" s="77"/>
      <c r="R52" s="77"/>
      <c r="S52" s="77"/>
      <c r="T52" s="77"/>
      <c r="U52" s="78"/>
      <c r="V52" s="90"/>
      <c r="W52" s="91"/>
      <c r="X52" s="91"/>
      <c r="Y52" s="91"/>
      <c r="Z52" s="91"/>
      <c r="AA52" s="91"/>
      <c r="AB52" s="91"/>
      <c r="AC52" s="91"/>
      <c r="AD52" s="92"/>
      <c r="AE52" s="76">
        <f>IF('団体・代表者・個人名'!$K$3&lt;&gt;"",IF(M52&lt;&gt;"",'団体・代表者・個人名'!$K$3,""),"")</f>
      </c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8"/>
      <c r="AR52" s="50"/>
      <c r="AS52" s="51"/>
      <c r="AT52" s="51"/>
      <c r="AU52" s="51"/>
      <c r="AV52" s="52"/>
      <c r="AW52" s="50"/>
      <c r="AX52" s="51"/>
      <c r="AY52" s="51"/>
      <c r="AZ52" s="51"/>
      <c r="BA52" s="52"/>
      <c r="BB52" s="53"/>
      <c r="BC52" s="54"/>
      <c r="BD52" s="54"/>
      <c r="BE52" s="54"/>
      <c r="BF52" s="55"/>
      <c r="BQ52" s="23"/>
      <c r="BR52" s="23"/>
      <c r="BS52" s="23"/>
      <c r="BT52" s="23"/>
      <c r="BU52" s="18">
        <v>52</v>
      </c>
      <c r="BV52" s="29"/>
    </row>
    <row r="53" spans="1:74" s="9" customFormat="1" ht="13.5">
      <c r="A53" s="62">
        <v>40</v>
      </c>
      <c r="B53" s="63"/>
      <c r="C53" s="65"/>
      <c r="D53" s="67"/>
      <c r="E53" s="65"/>
      <c r="F53" s="66"/>
      <c r="G53" s="66"/>
      <c r="H53" s="66"/>
      <c r="I53" s="66"/>
      <c r="J53" s="66"/>
      <c r="K53" s="66"/>
      <c r="L53" s="67"/>
      <c r="M53" s="76"/>
      <c r="N53" s="77"/>
      <c r="O53" s="77"/>
      <c r="P53" s="77"/>
      <c r="Q53" s="77"/>
      <c r="R53" s="77"/>
      <c r="S53" s="77"/>
      <c r="T53" s="77"/>
      <c r="U53" s="78"/>
      <c r="V53" s="90"/>
      <c r="W53" s="91"/>
      <c r="X53" s="91"/>
      <c r="Y53" s="91"/>
      <c r="Z53" s="91"/>
      <c r="AA53" s="91"/>
      <c r="AB53" s="91"/>
      <c r="AC53" s="91"/>
      <c r="AD53" s="92"/>
      <c r="AE53" s="76">
        <f>IF('団体・代表者・個人名'!$K$3&lt;&gt;"",IF(M53&lt;&gt;"",'団体・代表者・個人名'!$K$3,""),"")</f>
      </c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8"/>
      <c r="AR53" s="50"/>
      <c r="AS53" s="51"/>
      <c r="AT53" s="51"/>
      <c r="AU53" s="51"/>
      <c r="AV53" s="52"/>
      <c r="AW53" s="50"/>
      <c r="AX53" s="51"/>
      <c r="AY53" s="51"/>
      <c r="AZ53" s="51"/>
      <c r="BA53" s="52"/>
      <c r="BB53" s="53"/>
      <c r="BC53" s="54"/>
      <c r="BD53" s="54"/>
      <c r="BE53" s="54"/>
      <c r="BF53" s="55"/>
      <c r="BQ53" s="23"/>
      <c r="BR53" s="23"/>
      <c r="BS53" s="23"/>
      <c r="BT53" s="23"/>
      <c r="BU53" s="18">
        <v>53</v>
      </c>
      <c r="BV53" s="29"/>
    </row>
    <row r="54" spans="1:74" s="9" customFormat="1" ht="13.5">
      <c r="A54" s="62">
        <v>41</v>
      </c>
      <c r="B54" s="63"/>
      <c r="C54" s="65"/>
      <c r="D54" s="67"/>
      <c r="E54" s="65"/>
      <c r="F54" s="66"/>
      <c r="G54" s="66"/>
      <c r="H54" s="66"/>
      <c r="I54" s="66"/>
      <c r="J54" s="66"/>
      <c r="K54" s="66"/>
      <c r="L54" s="67"/>
      <c r="M54" s="76"/>
      <c r="N54" s="77"/>
      <c r="O54" s="77"/>
      <c r="P54" s="77"/>
      <c r="Q54" s="77"/>
      <c r="R54" s="77"/>
      <c r="S54" s="77"/>
      <c r="T54" s="77"/>
      <c r="U54" s="78"/>
      <c r="V54" s="90"/>
      <c r="W54" s="91"/>
      <c r="X54" s="91"/>
      <c r="Y54" s="91"/>
      <c r="Z54" s="91"/>
      <c r="AA54" s="91"/>
      <c r="AB54" s="91"/>
      <c r="AC54" s="91"/>
      <c r="AD54" s="92"/>
      <c r="AE54" s="76">
        <f>IF('団体・代表者・個人名'!$K$3&lt;&gt;"",IF(M54&lt;&gt;"",'団体・代表者・個人名'!$K$3,""),"")</f>
      </c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8"/>
      <c r="AR54" s="50"/>
      <c r="AS54" s="51"/>
      <c r="AT54" s="51"/>
      <c r="AU54" s="51"/>
      <c r="AV54" s="52"/>
      <c r="AW54" s="50"/>
      <c r="AX54" s="51"/>
      <c r="AY54" s="51"/>
      <c r="AZ54" s="51"/>
      <c r="BA54" s="52"/>
      <c r="BB54" s="53"/>
      <c r="BC54" s="54"/>
      <c r="BD54" s="54"/>
      <c r="BE54" s="54"/>
      <c r="BF54" s="55"/>
      <c r="BQ54" s="23"/>
      <c r="BR54" s="23"/>
      <c r="BS54" s="23"/>
      <c r="BT54" s="23"/>
      <c r="BU54" s="18">
        <v>54</v>
      </c>
      <c r="BV54" s="29"/>
    </row>
    <row r="55" spans="1:74" s="9" customFormat="1" ht="13.5">
      <c r="A55" s="62">
        <v>42</v>
      </c>
      <c r="B55" s="63"/>
      <c r="C55" s="65"/>
      <c r="D55" s="67"/>
      <c r="E55" s="65"/>
      <c r="F55" s="66"/>
      <c r="G55" s="66"/>
      <c r="H55" s="66"/>
      <c r="I55" s="66"/>
      <c r="J55" s="66"/>
      <c r="K55" s="66"/>
      <c r="L55" s="67"/>
      <c r="M55" s="76"/>
      <c r="N55" s="77"/>
      <c r="O55" s="77"/>
      <c r="P55" s="77"/>
      <c r="Q55" s="77"/>
      <c r="R55" s="77"/>
      <c r="S55" s="77"/>
      <c r="T55" s="77"/>
      <c r="U55" s="78"/>
      <c r="V55" s="90"/>
      <c r="W55" s="91"/>
      <c r="X55" s="91"/>
      <c r="Y55" s="91"/>
      <c r="Z55" s="91"/>
      <c r="AA55" s="91"/>
      <c r="AB55" s="91"/>
      <c r="AC55" s="91"/>
      <c r="AD55" s="92"/>
      <c r="AE55" s="76">
        <f>IF('団体・代表者・個人名'!$K$3&lt;&gt;"",IF(M55&lt;&gt;"",'団体・代表者・個人名'!$K$3,""),"")</f>
      </c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8"/>
      <c r="AR55" s="50"/>
      <c r="AS55" s="51"/>
      <c r="AT55" s="51"/>
      <c r="AU55" s="51"/>
      <c r="AV55" s="52"/>
      <c r="AW55" s="50"/>
      <c r="AX55" s="51"/>
      <c r="AY55" s="51"/>
      <c r="AZ55" s="51"/>
      <c r="BA55" s="52"/>
      <c r="BB55" s="53"/>
      <c r="BC55" s="54"/>
      <c r="BD55" s="54"/>
      <c r="BE55" s="54"/>
      <c r="BF55" s="55"/>
      <c r="BQ55" s="23"/>
      <c r="BR55" s="23"/>
      <c r="BS55" s="23"/>
      <c r="BT55" s="23"/>
      <c r="BU55" s="18">
        <v>55</v>
      </c>
      <c r="BV55" s="29"/>
    </row>
    <row r="56" spans="1:74" s="9" customFormat="1" ht="13.5">
      <c r="A56" s="62">
        <v>43</v>
      </c>
      <c r="B56" s="63"/>
      <c r="C56" s="65"/>
      <c r="D56" s="67"/>
      <c r="E56" s="65"/>
      <c r="F56" s="66"/>
      <c r="G56" s="66"/>
      <c r="H56" s="66"/>
      <c r="I56" s="66"/>
      <c r="J56" s="66"/>
      <c r="K56" s="66"/>
      <c r="L56" s="67"/>
      <c r="M56" s="76"/>
      <c r="N56" s="77"/>
      <c r="O56" s="77"/>
      <c r="P56" s="77"/>
      <c r="Q56" s="77"/>
      <c r="R56" s="77"/>
      <c r="S56" s="77"/>
      <c r="T56" s="77"/>
      <c r="U56" s="78"/>
      <c r="V56" s="90"/>
      <c r="W56" s="91"/>
      <c r="X56" s="91"/>
      <c r="Y56" s="91"/>
      <c r="Z56" s="91"/>
      <c r="AA56" s="91"/>
      <c r="AB56" s="91"/>
      <c r="AC56" s="91"/>
      <c r="AD56" s="92"/>
      <c r="AE56" s="76">
        <f>IF('団体・代表者・個人名'!$K$3&lt;&gt;"",IF(M56&lt;&gt;"",'団体・代表者・個人名'!$K$3,""),"")</f>
      </c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8"/>
      <c r="AR56" s="50"/>
      <c r="AS56" s="51"/>
      <c r="AT56" s="51"/>
      <c r="AU56" s="51"/>
      <c r="AV56" s="52"/>
      <c r="AW56" s="50"/>
      <c r="AX56" s="51"/>
      <c r="AY56" s="51"/>
      <c r="AZ56" s="51"/>
      <c r="BA56" s="52"/>
      <c r="BB56" s="53"/>
      <c r="BC56" s="54"/>
      <c r="BD56" s="54"/>
      <c r="BE56" s="54"/>
      <c r="BF56" s="55"/>
      <c r="BQ56" s="23"/>
      <c r="BR56" s="23"/>
      <c r="BS56" s="23"/>
      <c r="BT56" s="23"/>
      <c r="BU56" s="18">
        <v>56</v>
      </c>
      <c r="BV56" s="29"/>
    </row>
    <row r="57" spans="1:74" s="9" customFormat="1" ht="13.5">
      <c r="A57" s="62">
        <v>44</v>
      </c>
      <c r="B57" s="63"/>
      <c r="C57" s="65"/>
      <c r="D57" s="67"/>
      <c r="E57" s="65"/>
      <c r="F57" s="66"/>
      <c r="G57" s="66"/>
      <c r="H57" s="66"/>
      <c r="I57" s="66"/>
      <c r="J57" s="66"/>
      <c r="K57" s="66"/>
      <c r="L57" s="67"/>
      <c r="M57" s="76"/>
      <c r="N57" s="77"/>
      <c r="O57" s="77"/>
      <c r="P57" s="77"/>
      <c r="Q57" s="77"/>
      <c r="R57" s="77"/>
      <c r="S57" s="77"/>
      <c r="T57" s="77"/>
      <c r="U57" s="78"/>
      <c r="V57" s="90"/>
      <c r="W57" s="91"/>
      <c r="X57" s="91"/>
      <c r="Y57" s="91"/>
      <c r="Z57" s="91"/>
      <c r="AA57" s="91"/>
      <c r="AB57" s="91"/>
      <c r="AC57" s="91"/>
      <c r="AD57" s="92"/>
      <c r="AE57" s="76">
        <f>IF('団体・代表者・個人名'!$K$3&lt;&gt;"",IF(M57&lt;&gt;"",'団体・代表者・個人名'!$K$3,""),"")</f>
      </c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8"/>
      <c r="AR57" s="50"/>
      <c r="AS57" s="51"/>
      <c r="AT57" s="51"/>
      <c r="AU57" s="51"/>
      <c r="AV57" s="52"/>
      <c r="AW57" s="50"/>
      <c r="AX57" s="51"/>
      <c r="AY57" s="51"/>
      <c r="AZ57" s="51"/>
      <c r="BA57" s="52"/>
      <c r="BB57" s="53"/>
      <c r="BC57" s="54"/>
      <c r="BD57" s="54"/>
      <c r="BE57" s="54"/>
      <c r="BF57" s="55"/>
      <c r="BQ57" s="23"/>
      <c r="BR57" s="23"/>
      <c r="BS57" s="23"/>
      <c r="BT57" s="23"/>
      <c r="BU57" s="18">
        <v>57</v>
      </c>
      <c r="BV57" s="29"/>
    </row>
    <row r="58" spans="1:74" s="9" customFormat="1" ht="13.5">
      <c r="A58" s="62">
        <v>45</v>
      </c>
      <c r="B58" s="63"/>
      <c r="C58" s="65"/>
      <c r="D58" s="67"/>
      <c r="E58" s="65"/>
      <c r="F58" s="66"/>
      <c r="G58" s="66"/>
      <c r="H58" s="66"/>
      <c r="I58" s="66"/>
      <c r="J58" s="66"/>
      <c r="K58" s="66"/>
      <c r="L58" s="67"/>
      <c r="M58" s="76"/>
      <c r="N58" s="77"/>
      <c r="O58" s="77"/>
      <c r="P58" s="77"/>
      <c r="Q58" s="77"/>
      <c r="R58" s="77"/>
      <c r="S58" s="77"/>
      <c r="T58" s="77"/>
      <c r="U58" s="78"/>
      <c r="V58" s="90"/>
      <c r="W58" s="91"/>
      <c r="X58" s="91"/>
      <c r="Y58" s="91"/>
      <c r="Z58" s="91"/>
      <c r="AA58" s="91"/>
      <c r="AB58" s="91"/>
      <c r="AC58" s="91"/>
      <c r="AD58" s="92"/>
      <c r="AE58" s="76">
        <f>IF('団体・代表者・個人名'!$K$3&lt;&gt;"",IF(M58&lt;&gt;"",'団体・代表者・個人名'!$K$3,""),"")</f>
      </c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8"/>
      <c r="AR58" s="50"/>
      <c r="AS58" s="51"/>
      <c r="AT58" s="51"/>
      <c r="AU58" s="51"/>
      <c r="AV58" s="52"/>
      <c r="AW58" s="50"/>
      <c r="AX58" s="51"/>
      <c r="AY58" s="51"/>
      <c r="AZ58" s="51"/>
      <c r="BA58" s="52"/>
      <c r="BB58" s="53"/>
      <c r="BC58" s="54"/>
      <c r="BD58" s="54"/>
      <c r="BE58" s="54"/>
      <c r="BF58" s="55"/>
      <c r="BQ58" s="23"/>
      <c r="BR58" s="23"/>
      <c r="BS58" s="23"/>
      <c r="BT58" s="23"/>
      <c r="BU58" s="18">
        <v>58</v>
      </c>
      <c r="BV58" s="29"/>
    </row>
    <row r="59" spans="1:74" s="9" customFormat="1" ht="13.5">
      <c r="A59" s="62">
        <v>46</v>
      </c>
      <c r="B59" s="63"/>
      <c r="C59" s="65"/>
      <c r="D59" s="67"/>
      <c r="E59" s="65"/>
      <c r="F59" s="66"/>
      <c r="G59" s="66"/>
      <c r="H59" s="66"/>
      <c r="I59" s="66"/>
      <c r="J59" s="66"/>
      <c r="K59" s="66"/>
      <c r="L59" s="67"/>
      <c r="M59" s="76"/>
      <c r="N59" s="77"/>
      <c r="O59" s="77"/>
      <c r="P59" s="77"/>
      <c r="Q59" s="77"/>
      <c r="R59" s="77"/>
      <c r="S59" s="77"/>
      <c r="T59" s="77"/>
      <c r="U59" s="78"/>
      <c r="V59" s="90"/>
      <c r="W59" s="91"/>
      <c r="X59" s="91"/>
      <c r="Y59" s="91"/>
      <c r="Z59" s="91"/>
      <c r="AA59" s="91"/>
      <c r="AB59" s="91"/>
      <c r="AC59" s="91"/>
      <c r="AD59" s="92"/>
      <c r="AE59" s="76">
        <f>IF('団体・代表者・個人名'!$K$3&lt;&gt;"",IF(M59&lt;&gt;"",'団体・代表者・個人名'!$K$3,""),"")</f>
      </c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8"/>
      <c r="AR59" s="50"/>
      <c r="AS59" s="51"/>
      <c r="AT59" s="51"/>
      <c r="AU59" s="51"/>
      <c r="AV59" s="52"/>
      <c r="AW59" s="50"/>
      <c r="AX59" s="51"/>
      <c r="AY59" s="51"/>
      <c r="AZ59" s="51"/>
      <c r="BA59" s="52"/>
      <c r="BB59" s="53"/>
      <c r="BC59" s="54"/>
      <c r="BD59" s="54"/>
      <c r="BE59" s="54"/>
      <c r="BF59" s="55"/>
      <c r="BQ59" s="23"/>
      <c r="BR59" s="23"/>
      <c r="BS59" s="23"/>
      <c r="BT59" s="23"/>
      <c r="BU59" s="18">
        <v>59</v>
      </c>
      <c r="BV59" s="29"/>
    </row>
    <row r="60" spans="1:74" s="9" customFormat="1" ht="13.5">
      <c r="A60" s="62">
        <v>47</v>
      </c>
      <c r="B60" s="63"/>
      <c r="C60" s="65"/>
      <c r="D60" s="67"/>
      <c r="E60" s="65"/>
      <c r="F60" s="66"/>
      <c r="G60" s="66"/>
      <c r="H60" s="66"/>
      <c r="I60" s="66"/>
      <c r="J60" s="66"/>
      <c r="K60" s="66"/>
      <c r="L60" s="67"/>
      <c r="M60" s="76"/>
      <c r="N60" s="77"/>
      <c r="O60" s="77"/>
      <c r="P60" s="77"/>
      <c r="Q60" s="77"/>
      <c r="R60" s="77"/>
      <c r="S60" s="77"/>
      <c r="T60" s="77"/>
      <c r="U60" s="78"/>
      <c r="V60" s="90"/>
      <c r="W60" s="91"/>
      <c r="X60" s="91"/>
      <c r="Y60" s="91"/>
      <c r="Z60" s="91"/>
      <c r="AA60" s="91"/>
      <c r="AB60" s="91"/>
      <c r="AC60" s="91"/>
      <c r="AD60" s="92"/>
      <c r="AE60" s="76">
        <f>IF('団体・代表者・個人名'!$K$3&lt;&gt;"",IF(M60&lt;&gt;"",'団体・代表者・個人名'!$K$3,""),"")</f>
      </c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  <c r="AR60" s="50"/>
      <c r="AS60" s="51"/>
      <c r="AT60" s="51"/>
      <c r="AU60" s="51"/>
      <c r="AV60" s="52"/>
      <c r="AW60" s="50"/>
      <c r="AX60" s="51"/>
      <c r="AY60" s="51"/>
      <c r="AZ60" s="51"/>
      <c r="BA60" s="52"/>
      <c r="BB60" s="53"/>
      <c r="BC60" s="54"/>
      <c r="BD60" s="54"/>
      <c r="BE60" s="54"/>
      <c r="BF60" s="55"/>
      <c r="BQ60" s="23"/>
      <c r="BR60" s="23"/>
      <c r="BS60" s="23"/>
      <c r="BT60" s="23"/>
      <c r="BU60" s="18">
        <v>60</v>
      </c>
      <c r="BV60" s="29"/>
    </row>
    <row r="61" spans="1:74" s="9" customFormat="1" ht="13.5">
      <c r="A61" s="62">
        <v>48</v>
      </c>
      <c r="B61" s="63"/>
      <c r="C61" s="65"/>
      <c r="D61" s="67"/>
      <c r="E61" s="65"/>
      <c r="F61" s="66"/>
      <c r="G61" s="66"/>
      <c r="H61" s="66"/>
      <c r="I61" s="66"/>
      <c r="J61" s="66"/>
      <c r="K61" s="66"/>
      <c r="L61" s="67"/>
      <c r="M61" s="76"/>
      <c r="N61" s="77"/>
      <c r="O61" s="77"/>
      <c r="P61" s="77"/>
      <c r="Q61" s="77"/>
      <c r="R61" s="77"/>
      <c r="S61" s="77"/>
      <c r="T61" s="77"/>
      <c r="U61" s="78"/>
      <c r="V61" s="90"/>
      <c r="W61" s="91"/>
      <c r="X61" s="91"/>
      <c r="Y61" s="91"/>
      <c r="Z61" s="91"/>
      <c r="AA61" s="91"/>
      <c r="AB61" s="91"/>
      <c r="AC61" s="91"/>
      <c r="AD61" s="92"/>
      <c r="AE61" s="76">
        <f>IF('団体・代表者・個人名'!$K$3&lt;&gt;"",IF(M61&lt;&gt;"",'団体・代表者・個人名'!$K$3,""),"")</f>
      </c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8"/>
      <c r="AR61" s="50"/>
      <c r="AS61" s="51"/>
      <c r="AT61" s="51"/>
      <c r="AU61" s="51"/>
      <c r="AV61" s="52"/>
      <c r="AW61" s="50"/>
      <c r="AX61" s="51"/>
      <c r="AY61" s="51"/>
      <c r="AZ61" s="51"/>
      <c r="BA61" s="52"/>
      <c r="BB61" s="53"/>
      <c r="BC61" s="54"/>
      <c r="BD61" s="54"/>
      <c r="BE61" s="54"/>
      <c r="BF61" s="55"/>
      <c r="BQ61" s="23"/>
      <c r="BR61" s="23"/>
      <c r="BS61" s="23"/>
      <c r="BT61" s="23"/>
      <c r="BU61" s="18">
        <v>61</v>
      </c>
      <c r="BV61" s="29"/>
    </row>
    <row r="62" spans="1:74" s="9" customFormat="1" ht="13.5">
      <c r="A62" s="62">
        <v>49</v>
      </c>
      <c r="B62" s="63"/>
      <c r="C62" s="65"/>
      <c r="D62" s="67"/>
      <c r="E62" s="65"/>
      <c r="F62" s="66"/>
      <c r="G62" s="66"/>
      <c r="H62" s="66"/>
      <c r="I62" s="66"/>
      <c r="J62" s="66"/>
      <c r="K62" s="66"/>
      <c r="L62" s="67"/>
      <c r="M62" s="76"/>
      <c r="N62" s="77"/>
      <c r="O62" s="77"/>
      <c r="P62" s="77"/>
      <c r="Q62" s="77"/>
      <c r="R62" s="77"/>
      <c r="S62" s="77"/>
      <c r="T62" s="77"/>
      <c r="U62" s="78"/>
      <c r="V62" s="90"/>
      <c r="W62" s="91"/>
      <c r="X62" s="91"/>
      <c r="Y62" s="91"/>
      <c r="Z62" s="91"/>
      <c r="AA62" s="91"/>
      <c r="AB62" s="91"/>
      <c r="AC62" s="91"/>
      <c r="AD62" s="92"/>
      <c r="AE62" s="76">
        <f>IF('団体・代表者・個人名'!$K$3&lt;&gt;"",IF(M62&lt;&gt;"",'団体・代表者・個人名'!$K$3,""),"")</f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8"/>
      <c r="AR62" s="50"/>
      <c r="AS62" s="51"/>
      <c r="AT62" s="51"/>
      <c r="AU62" s="51"/>
      <c r="AV62" s="52"/>
      <c r="AW62" s="50"/>
      <c r="AX62" s="51"/>
      <c r="AY62" s="51"/>
      <c r="AZ62" s="51"/>
      <c r="BA62" s="52"/>
      <c r="BB62" s="53"/>
      <c r="BC62" s="54"/>
      <c r="BD62" s="54"/>
      <c r="BE62" s="54"/>
      <c r="BF62" s="55"/>
      <c r="BQ62" s="23"/>
      <c r="BR62" s="23"/>
      <c r="BS62" s="23"/>
      <c r="BT62" s="23"/>
      <c r="BU62" s="18">
        <v>62</v>
      </c>
      <c r="BV62" s="29"/>
    </row>
    <row r="63" spans="1:74" s="9" customFormat="1" ht="13.5" customHeight="1">
      <c r="A63" s="62">
        <v>50</v>
      </c>
      <c r="B63" s="63"/>
      <c r="C63" s="65"/>
      <c r="D63" s="67"/>
      <c r="E63" s="65"/>
      <c r="F63" s="66"/>
      <c r="G63" s="66"/>
      <c r="H63" s="66"/>
      <c r="I63" s="66"/>
      <c r="J63" s="66"/>
      <c r="K63" s="66"/>
      <c r="L63" s="67"/>
      <c r="M63" s="76"/>
      <c r="N63" s="77"/>
      <c r="O63" s="77"/>
      <c r="P63" s="77"/>
      <c r="Q63" s="77"/>
      <c r="R63" s="77"/>
      <c r="S63" s="77"/>
      <c r="T63" s="77"/>
      <c r="U63" s="78"/>
      <c r="V63" s="90"/>
      <c r="W63" s="91"/>
      <c r="X63" s="91"/>
      <c r="Y63" s="91"/>
      <c r="Z63" s="91"/>
      <c r="AA63" s="91"/>
      <c r="AB63" s="91"/>
      <c r="AC63" s="91"/>
      <c r="AD63" s="92"/>
      <c r="AE63" s="76">
        <f>IF('団体・代表者・個人名'!$K$3&lt;&gt;"",IF(M63&lt;&gt;"",'団体・代表者・個人名'!$K$3,""),"")</f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8"/>
      <c r="AR63" s="50"/>
      <c r="AS63" s="51"/>
      <c r="AT63" s="51"/>
      <c r="AU63" s="51"/>
      <c r="AV63" s="52"/>
      <c r="AW63" s="50"/>
      <c r="AX63" s="51"/>
      <c r="AY63" s="51"/>
      <c r="AZ63" s="51"/>
      <c r="BA63" s="52"/>
      <c r="BB63" s="53"/>
      <c r="BC63" s="54"/>
      <c r="BD63" s="54"/>
      <c r="BE63" s="54"/>
      <c r="BF63" s="55"/>
      <c r="BQ63" s="23"/>
      <c r="BR63" s="23"/>
      <c r="BS63" s="23"/>
      <c r="BT63" s="23"/>
      <c r="BU63" s="18">
        <v>63</v>
      </c>
      <c r="BV63" s="29"/>
    </row>
    <row r="64" spans="1:74" s="9" customFormat="1" ht="13.5">
      <c r="A64" s="62">
        <v>51</v>
      </c>
      <c r="B64" s="63"/>
      <c r="C64" s="65"/>
      <c r="D64" s="67"/>
      <c r="E64" s="65"/>
      <c r="F64" s="66"/>
      <c r="G64" s="66"/>
      <c r="H64" s="66"/>
      <c r="I64" s="66"/>
      <c r="J64" s="66"/>
      <c r="K64" s="66"/>
      <c r="L64" s="67"/>
      <c r="M64" s="76"/>
      <c r="N64" s="77"/>
      <c r="O64" s="77"/>
      <c r="P64" s="77"/>
      <c r="Q64" s="77"/>
      <c r="R64" s="77"/>
      <c r="S64" s="77"/>
      <c r="T64" s="77"/>
      <c r="U64" s="78"/>
      <c r="V64" s="90"/>
      <c r="W64" s="91"/>
      <c r="X64" s="91"/>
      <c r="Y64" s="91"/>
      <c r="Z64" s="91"/>
      <c r="AA64" s="91"/>
      <c r="AB64" s="91"/>
      <c r="AC64" s="91"/>
      <c r="AD64" s="92"/>
      <c r="AE64" s="76">
        <f>IF('団体・代表者・個人名'!$K$3&lt;&gt;"",IF(M64&lt;&gt;"",'団体・代表者・個人名'!$K$3,""),"")</f>
      </c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8"/>
      <c r="AR64" s="50"/>
      <c r="AS64" s="51"/>
      <c r="AT64" s="51"/>
      <c r="AU64" s="51"/>
      <c r="AV64" s="52"/>
      <c r="AW64" s="50"/>
      <c r="AX64" s="51"/>
      <c r="AY64" s="51"/>
      <c r="AZ64" s="51"/>
      <c r="BA64" s="52"/>
      <c r="BB64" s="53"/>
      <c r="BC64" s="54"/>
      <c r="BD64" s="54"/>
      <c r="BE64" s="54"/>
      <c r="BF64" s="55"/>
      <c r="BQ64" s="23"/>
      <c r="BR64" s="23"/>
      <c r="BS64" s="23"/>
      <c r="BT64" s="23"/>
      <c r="BU64" s="18">
        <v>64</v>
      </c>
      <c r="BV64" s="29"/>
    </row>
    <row r="65" spans="1:74" s="9" customFormat="1" ht="13.5">
      <c r="A65" s="62">
        <v>52</v>
      </c>
      <c r="B65" s="63"/>
      <c r="C65" s="65"/>
      <c r="D65" s="67"/>
      <c r="E65" s="65"/>
      <c r="F65" s="66"/>
      <c r="G65" s="66"/>
      <c r="H65" s="66"/>
      <c r="I65" s="66"/>
      <c r="J65" s="66"/>
      <c r="K65" s="66"/>
      <c r="L65" s="67"/>
      <c r="M65" s="76"/>
      <c r="N65" s="77"/>
      <c r="O65" s="77"/>
      <c r="P65" s="77"/>
      <c r="Q65" s="77"/>
      <c r="R65" s="77"/>
      <c r="S65" s="77"/>
      <c r="T65" s="77"/>
      <c r="U65" s="78"/>
      <c r="V65" s="90"/>
      <c r="W65" s="91"/>
      <c r="X65" s="91"/>
      <c r="Y65" s="91"/>
      <c r="Z65" s="91"/>
      <c r="AA65" s="91"/>
      <c r="AB65" s="91"/>
      <c r="AC65" s="91"/>
      <c r="AD65" s="92"/>
      <c r="AE65" s="76">
        <f>IF('団体・代表者・個人名'!$K$3&lt;&gt;"",IF(M65&lt;&gt;"",'団体・代表者・個人名'!$K$3,""),"")</f>
      </c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8"/>
      <c r="AR65" s="50"/>
      <c r="AS65" s="51"/>
      <c r="AT65" s="51"/>
      <c r="AU65" s="51"/>
      <c r="AV65" s="52"/>
      <c r="AW65" s="50"/>
      <c r="AX65" s="51"/>
      <c r="AY65" s="51"/>
      <c r="AZ65" s="51"/>
      <c r="BA65" s="52"/>
      <c r="BB65" s="53"/>
      <c r="BC65" s="54"/>
      <c r="BD65" s="54"/>
      <c r="BE65" s="54"/>
      <c r="BF65" s="55"/>
      <c r="BQ65" s="23"/>
      <c r="BR65" s="23"/>
      <c r="BS65" s="23"/>
      <c r="BT65" s="23"/>
      <c r="BU65" s="18">
        <v>65</v>
      </c>
      <c r="BV65" s="29"/>
    </row>
    <row r="66" spans="1:74" s="9" customFormat="1" ht="13.5">
      <c r="A66" s="62">
        <v>53</v>
      </c>
      <c r="B66" s="63"/>
      <c r="C66" s="65"/>
      <c r="D66" s="67"/>
      <c r="E66" s="65"/>
      <c r="F66" s="66"/>
      <c r="G66" s="66"/>
      <c r="H66" s="66"/>
      <c r="I66" s="66"/>
      <c r="J66" s="66"/>
      <c r="K66" s="66"/>
      <c r="L66" s="67"/>
      <c r="M66" s="76"/>
      <c r="N66" s="77"/>
      <c r="O66" s="77"/>
      <c r="P66" s="77"/>
      <c r="Q66" s="77"/>
      <c r="R66" s="77"/>
      <c r="S66" s="77"/>
      <c r="T66" s="77"/>
      <c r="U66" s="78"/>
      <c r="V66" s="90"/>
      <c r="W66" s="91"/>
      <c r="X66" s="91"/>
      <c r="Y66" s="91"/>
      <c r="Z66" s="91"/>
      <c r="AA66" s="91"/>
      <c r="AB66" s="91"/>
      <c r="AC66" s="91"/>
      <c r="AD66" s="92"/>
      <c r="AE66" s="76">
        <f>IF('団体・代表者・個人名'!$K$3&lt;&gt;"",IF(M66&lt;&gt;"",'団体・代表者・個人名'!$K$3,""),"")</f>
      </c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8"/>
      <c r="AR66" s="50"/>
      <c r="AS66" s="51"/>
      <c r="AT66" s="51"/>
      <c r="AU66" s="51"/>
      <c r="AV66" s="52"/>
      <c r="AW66" s="50"/>
      <c r="AX66" s="51"/>
      <c r="AY66" s="51"/>
      <c r="AZ66" s="51"/>
      <c r="BA66" s="52"/>
      <c r="BB66" s="53"/>
      <c r="BC66" s="54"/>
      <c r="BD66" s="54"/>
      <c r="BE66" s="54"/>
      <c r="BF66" s="55"/>
      <c r="BQ66" s="23"/>
      <c r="BR66" s="23"/>
      <c r="BS66" s="23"/>
      <c r="BT66" s="23"/>
      <c r="BU66" s="18">
        <v>66</v>
      </c>
      <c r="BV66" s="29"/>
    </row>
    <row r="67" spans="1:74" s="9" customFormat="1" ht="13.5">
      <c r="A67" s="62">
        <v>54</v>
      </c>
      <c r="B67" s="63"/>
      <c r="C67" s="65"/>
      <c r="D67" s="67"/>
      <c r="E67" s="65"/>
      <c r="F67" s="66"/>
      <c r="G67" s="66"/>
      <c r="H67" s="66"/>
      <c r="I67" s="66"/>
      <c r="J67" s="66"/>
      <c r="K67" s="66"/>
      <c r="L67" s="67"/>
      <c r="M67" s="76"/>
      <c r="N67" s="77"/>
      <c r="O67" s="77"/>
      <c r="P67" s="77"/>
      <c r="Q67" s="77"/>
      <c r="R67" s="77"/>
      <c r="S67" s="77"/>
      <c r="T67" s="77"/>
      <c r="U67" s="78"/>
      <c r="V67" s="90"/>
      <c r="W67" s="91"/>
      <c r="X67" s="91"/>
      <c r="Y67" s="91"/>
      <c r="Z67" s="91"/>
      <c r="AA67" s="91"/>
      <c r="AB67" s="91"/>
      <c r="AC67" s="91"/>
      <c r="AD67" s="92"/>
      <c r="AE67" s="76">
        <f>IF('団体・代表者・個人名'!$K$3&lt;&gt;"",IF(M67&lt;&gt;"",'団体・代表者・個人名'!$K$3,""),"")</f>
      </c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8"/>
      <c r="AR67" s="50"/>
      <c r="AS67" s="51"/>
      <c r="AT67" s="51"/>
      <c r="AU67" s="51"/>
      <c r="AV67" s="52"/>
      <c r="AW67" s="50"/>
      <c r="AX67" s="51"/>
      <c r="AY67" s="51"/>
      <c r="AZ67" s="51"/>
      <c r="BA67" s="52"/>
      <c r="BB67" s="53"/>
      <c r="BC67" s="54"/>
      <c r="BD67" s="54"/>
      <c r="BE67" s="54"/>
      <c r="BF67" s="55"/>
      <c r="BQ67" s="23"/>
      <c r="BR67" s="23"/>
      <c r="BS67" s="23"/>
      <c r="BT67" s="23"/>
      <c r="BU67" s="18">
        <v>67</v>
      </c>
      <c r="BV67" s="29"/>
    </row>
    <row r="68" spans="1:74" s="9" customFormat="1" ht="13.5">
      <c r="A68" s="62">
        <v>55</v>
      </c>
      <c r="B68" s="63"/>
      <c r="C68" s="65"/>
      <c r="D68" s="67"/>
      <c r="E68" s="65"/>
      <c r="F68" s="66"/>
      <c r="G68" s="66"/>
      <c r="H68" s="66"/>
      <c r="I68" s="66"/>
      <c r="J68" s="66"/>
      <c r="K68" s="66"/>
      <c r="L68" s="67"/>
      <c r="M68" s="76"/>
      <c r="N68" s="77"/>
      <c r="O68" s="77"/>
      <c r="P68" s="77"/>
      <c r="Q68" s="77"/>
      <c r="R68" s="77"/>
      <c r="S68" s="77"/>
      <c r="T68" s="77"/>
      <c r="U68" s="78"/>
      <c r="V68" s="90"/>
      <c r="W68" s="91"/>
      <c r="X68" s="91"/>
      <c r="Y68" s="91"/>
      <c r="Z68" s="91"/>
      <c r="AA68" s="91"/>
      <c r="AB68" s="91"/>
      <c r="AC68" s="91"/>
      <c r="AD68" s="92"/>
      <c r="AE68" s="76">
        <f>IF('団体・代表者・個人名'!$K$3&lt;&gt;"",IF(M68&lt;&gt;"",'団体・代表者・個人名'!$K$3,""),"")</f>
      </c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  <c r="AR68" s="50"/>
      <c r="AS68" s="51"/>
      <c r="AT68" s="51"/>
      <c r="AU68" s="51"/>
      <c r="AV68" s="52"/>
      <c r="AW68" s="50"/>
      <c r="AX68" s="51"/>
      <c r="AY68" s="51"/>
      <c r="AZ68" s="51"/>
      <c r="BA68" s="52"/>
      <c r="BB68" s="53"/>
      <c r="BC68" s="54"/>
      <c r="BD68" s="54"/>
      <c r="BE68" s="54"/>
      <c r="BF68" s="55"/>
      <c r="BQ68" s="23"/>
      <c r="BR68" s="23"/>
      <c r="BS68" s="23"/>
      <c r="BT68" s="23"/>
      <c r="BU68" s="18">
        <v>68</v>
      </c>
      <c r="BV68" s="29"/>
    </row>
    <row r="69" spans="1:74" s="9" customFormat="1" ht="13.5">
      <c r="A69" s="62">
        <v>56</v>
      </c>
      <c r="B69" s="63"/>
      <c r="C69" s="65"/>
      <c r="D69" s="67"/>
      <c r="E69" s="65"/>
      <c r="F69" s="66"/>
      <c r="G69" s="66"/>
      <c r="H69" s="66"/>
      <c r="I69" s="66"/>
      <c r="J69" s="66"/>
      <c r="K69" s="66"/>
      <c r="L69" s="67"/>
      <c r="M69" s="76"/>
      <c r="N69" s="77"/>
      <c r="O69" s="77"/>
      <c r="P69" s="77"/>
      <c r="Q69" s="77"/>
      <c r="R69" s="77"/>
      <c r="S69" s="77"/>
      <c r="T69" s="77"/>
      <c r="U69" s="78"/>
      <c r="V69" s="90"/>
      <c r="W69" s="91"/>
      <c r="X69" s="91"/>
      <c r="Y69" s="91"/>
      <c r="Z69" s="91"/>
      <c r="AA69" s="91"/>
      <c r="AB69" s="91"/>
      <c r="AC69" s="91"/>
      <c r="AD69" s="92"/>
      <c r="AE69" s="76">
        <f>IF('団体・代表者・個人名'!$K$3&lt;&gt;"",IF(M69&lt;&gt;"",'団体・代表者・個人名'!$K$3,""),"")</f>
      </c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8"/>
      <c r="AR69" s="50"/>
      <c r="AS69" s="51"/>
      <c r="AT69" s="51"/>
      <c r="AU69" s="51"/>
      <c r="AV69" s="52"/>
      <c r="AW69" s="50"/>
      <c r="AX69" s="51"/>
      <c r="AY69" s="51"/>
      <c r="AZ69" s="51"/>
      <c r="BA69" s="52"/>
      <c r="BB69" s="53"/>
      <c r="BC69" s="54"/>
      <c r="BD69" s="54"/>
      <c r="BE69" s="54"/>
      <c r="BF69" s="55"/>
      <c r="BQ69" s="23"/>
      <c r="BR69" s="23"/>
      <c r="BS69" s="23"/>
      <c r="BT69" s="23"/>
      <c r="BU69" s="18">
        <v>69</v>
      </c>
      <c r="BV69" s="29"/>
    </row>
    <row r="70" spans="1:74" s="9" customFormat="1" ht="13.5">
      <c r="A70" s="62">
        <v>57</v>
      </c>
      <c r="B70" s="63"/>
      <c r="C70" s="65"/>
      <c r="D70" s="67"/>
      <c r="E70" s="65"/>
      <c r="F70" s="66"/>
      <c r="G70" s="66"/>
      <c r="H70" s="66"/>
      <c r="I70" s="66"/>
      <c r="J70" s="66"/>
      <c r="K70" s="66"/>
      <c r="L70" s="67"/>
      <c r="M70" s="76"/>
      <c r="N70" s="77"/>
      <c r="O70" s="77"/>
      <c r="P70" s="77"/>
      <c r="Q70" s="77"/>
      <c r="R70" s="77"/>
      <c r="S70" s="77"/>
      <c r="T70" s="77"/>
      <c r="U70" s="78"/>
      <c r="V70" s="90"/>
      <c r="W70" s="91"/>
      <c r="X70" s="91"/>
      <c r="Y70" s="91"/>
      <c r="Z70" s="91"/>
      <c r="AA70" s="91"/>
      <c r="AB70" s="91"/>
      <c r="AC70" s="91"/>
      <c r="AD70" s="92"/>
      <c r="AE70" s="76">
        <f>IF('団体・代表者・個人名'!$K$3&lt;&gt;"",IF(M70&lt;&gt;"",'団体・代表者・個人名'!$K$3,""),"")</f>
      </c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8"/>
      <c r="AR70" s="50"/>
      <c r="AS70" s="51"/>
      <c r="AT70" s="51"/>
      <c r="AU70" s="51"/>
      <c r="AV70" s="52"/>
      <c r="AW70" s="50"/>
      <c r="AX70" s="51"/>
      <c r="AY70" s="51"/>
      <c r="AZ70" s="51"/>
      <c r="BA70" s="52"/>
      <c r="BB70" s="53"/>
      <c r="BC70" s="54"/>
      <c r="BD70" s="54"/>
      <c r="BE70" s="54"/>
      <c r="BF70" s="55"/>
      <c r="BQ70" s="23"/>
      <c r="BR70" s="23"/>
      <c r="BS70" s="23"/>
      <c r="BT70" s="23"/>
      <c r="BU70" s="18">
        <v>70</v>
      </c>
      <c r="BV70" s="29"/>
    </row>
    <row r="71" spans="1:74" s="9" customFormat="1" ht="13.5">
      <c r="A71" s="62">
        <v>58</v>
      </c>
      <c r="B71" s="63"/>
      <c r="C71" s="65"/>
      <c r="D71" s="67"/>
      <c r="E71" s="65"/>
      <c r="F71" s="66"/>
      <c r="G71" s="66"/>
      <c r="H71" s="66"/>
      <c r="I71" s="66"/>
      <c r="J71" s="66"/>
      <c r="K71" s="66"/>
      <c r="L71" s="67"/>
      <c r="M71" s="76"/>
      <c r="N71" s="77"/>
      <c r="O71" s="77"/>
      <c r="P71" s="77"/>
      <c r="Q71" s="77"/>
      <c r="R71" s="77"/>
      <c r="S71" s="77"/>
      <c r="T71" s="77"/>
      <c r="U71" s="78"/>
      <c r="V71" s="90"/>
      <c r="W71" s="91"/>
      <c r="X71" s="91"/>
      <c r="Y71" s="91"/>
      <c r="Z71" s="91"/>
      <c r="AA71" s="91"/>
      <c r="AB71" s="91"/>
      <c r="AC71" s="91"/>
      <c r="AD71" s="92"/>
      <c r="AE71" s="76">
        <f>IF('団体・代表者・個人名'!$K$3&lt;&gt;"",IF(M71&lt;&gt;"",'団体・代表者・個人名'!$K$3,""),"")</f>
      </c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  <c r="AR71" s="50"/>
      <c r="AS71" s="51"/>
      <c r="AT71" s="51"/>
      <c r="AU71" s="51"/>
      <c r="AV71" s="52"/>
      <c r="AW71" s="50"/>
      <c r="AX71" s="51"/>
      <c r="AY71" s="51"/>
      <c r="AZ71" s="51"/>
      <c r="BA71" s="52"/>
      <c r="BB71" s="53"/>
      <c r="BC71" s="54"/>
      <c r="BD71" s="54"/>
      <c r="BE71" s="54"/>
      <c r="BF71" s="55"/>
      <c r="BQ71" s="23"/>
      <c r="BR71" s="23"/>
      <c r="BS71" s="23"/>
      <c r="BT71" s="23"/>
      <c r="BU71" s="18">
        <v>71</v>
      </c>
      <c r="BV71" s="29"/>
    </row>
    <row r="72" spans="1:74" s="9" customFormat="1" ht="13.5">
      <c r="A72" s="62">
        <v>59</v>
      </c>
      <c r="B72" s="63"/>
      <c r="C72" s="65"/>
      <c r="D72" s="67"/>
      <c r="E72" s="65"/>
      <c r="F72" s="66"/>
      <c r="G72" s="66"/>
      <c r="H72" s="66"/>
      <c r="I72" s="66"/>
      <c r="J72" s="66"/>
      <c r="K72" s="66"/>
      <c r="L72" s="67"/>
      <c r="M72" s="76"/>
      <c r="N72" s="77"/>
      <c r="O72" s="77"/>
      <c r="P72" s="77"/>
      <c r="Q72" s="77"/>
      <c r="R72" s="77"/>
      <c r="S72" s="77"/>
      <c r="T72" s="77"/>
      <c r="U72" s="78"/>
      <c r="V72" s="90"/>
      <c r="W72" s="91"/>
      <c r="X72" s="91"/>
      <c r="Y72" s="91"/>
      <c r="Z72" s="91"/>
      <c r="AA72" s="91"/>
      <c r="AB72" s="91"/>
      <c r="AC72" s="91"/>
      <c r="AD72" s="92"/>
      <c r="AE72" s="76">
        <f>IF('団体・代表者・個人名'!$K$3&lt;&gt;"",IF(M72&lt;&gt;"",'団体・代表者・個人名'!$K$3,""),"")</f>
      </c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8"/>
      <c r="AR72" s="50"/>
      <c r="AS72" s="51"/>
      <c r="AT72" s="51"/>
      <c r="AU72" s="51"/>
      <c r="AV72" s="52"/>
      <c r="AW72" s="50"/>
      <c r="AX72" s="51"/>
      <c r="AY72" s="51"/>
      <c r="AZ72" s="51"/>
      <c r="BA72" s="52"/>
      <c r="BB72" s="53"/>
      <c r="BC72" s="54"/>
      <c r="BD72" s="54"/>
      <c r="BE72" s="54"/>
      <c r="BF72" s="55"/>
      <c r="BQ72" s="23"/>
      <c r="BR72" s="23"/>
      <c r="BS72" s="23"/>
      <c r="BT72" s="23"/>
      <c r="BU72" s="18">
        <v>72</v>
      </c>
      <c r="BV72" s="29"/>
    </row>
    <row r="73" spans="1:74" s="9" customFormat="1" ht="13.5">
      <c r="A73" s="62">
        <v>60</v>
      </c>
      <c r="B73" s="63"/>
      <c r="C73" s="65"/>
      <c r="D73" s="67"/>
      <c r="E73" s="65"/>
      <c r="F73" s="66"/>
      <c r="G73" s="66"/>
      <c r="H73" s="66"/>
      <c r="I73" s="66"/>
      <c r="J73" s="66"/>
      <c r="K73" s="66"/>
      <c r="L73" s="67"/>
      <c r="M73" s="76"/>
      <c r="N73" s="77"/>
      <c r="O73" s="77"/>
      <c r="P73" s="77"/>
      <c r="Q73" s="77"/>
      <c r="R73" s="77"/>
      <c r="S73" s="77"/>
      <c r="T73" s="77"/>
      <c r="U73" s="78"/>
      <c r="V73" s="90"/>
      <c r="W73" s="91"/>
      <c r="X73" s="91"/>
      <c r="Y73" s="91"/>
      <c r="Z73" s="91"/>
      <c r="AA73" s="91"/>
      <c r="AB73" s="91"/>
      <c r="AC73" s="91"/>
      <c r="AD73" s="92"/>
      <c r="AE73" s="76">
        <f>IF('団体・代表者・個人名'!$K$3&lt;&gt;"",IF(M73&lt;&gt;"",'団体・代表者・個人名'!$K$3,""),"")</f>
      </c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8"/>
      <c r="AR73" s="50"/>
      <c r="AS73" s="51"/>
      <c r="AT73" s="51"/>
      <c r="AU73" s="51"/>
      <c r="AV73" s="52"/>
      <c r="AW73" s="50"/>
      <c r="AX73" s="51"/>
      <c r="AY73" s="51"/>
      <c r="AZ73" s="51"/>
      <c r="BA73" s="52"/>
      <c r="BB73" s="53"/>
      <c r="BC73" s="54"/>
      <c r="BD73" s="54"/>
      <c r="BE73" s="54"/>
      <c r="BF73" s="55"/>
      <c r="BQ73" s="23"/>
      <c r="BR73" s="23"/>
      <c r="BS73" s="23"/>
      <c r="BT73" s="23"/>
      <c r="BU73" s="18">
        <v>73</v>
      </c>
      <c r="BV73" s="29"/>
    </row>
    <row r="74" spans="1:74" s="9" customFormat="1" ht="13.5">
      <c r="A74" s="62">
        <v>61</v>
      </c>
      <c r="B74" s="63"/>
      <c r="C74" s="65"/>
      <c r="D74" s="67"/>
      <c r="E74" s="65"/>
      <c r="F74" s="66"/>
      <c r="G74" s="66"/>
      <c r="H74" s="66"/>
      <c r="I74" s="66"/>
      <c r="J74" s="66"/>
      <c r="K74" s="66"/>
      <c r="L74" s="67"/>
      <c r="M74" s="76"/>
      <c r="N74" s="77"/>
      <c r="O74" s="77"/>
      <c r="P74" s="77"/>
      <c r="Q74" s="77"/>
      <c r="R74" s="77"/>
      <c r="S74" s="77"/>
      <c r="T74" s="77"/>
      <c r="U74" s="78"/>
      <c r="V74" s="90"/>
      <c r="W74" s="91"/>
      <c r="X74" s="91"/>
      <c r="Y74" s="91"/>
      <c r="Z74" s="91"/>
      <c r="AA74" s="91"/>
      <c r="AB74" s="91"/>
      <c r="AC74" s="91"/>
      <c r="AD74" s="92"/>
      <c r="AE74" s="76">
        <f>IF('団体・代表者・個人名'!$K$3&lt;&gt;"",IF(M74&lt;&gt;"",'団体・代表者・個人名'!$K$3,""),"")</f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8"/>
      <c r="AR74" s="50"/>
      <c r="AS74" s="51"/>
      <c r="AT74" s="51"/>
      <c r="AU74" s="51"/>
      <c r="AV74" s="52"/>
      <c r="AW74" s="50"/>
      <c r="AX74" s="51"/>
      <c r="AY74" s="51"/>
      <c r="AZ74" s="51"/>
      <c r="BA74" s="52"/>
      <c r="BB74" s="53"/>
      <c r="BC74" s="54"/>
      <c r="BD74" s="54"/>
      <c r="BE74" s="54"/>
      <c r="BF74" s="55"/>
      <c r="BQ74" s="23"/>
      <c r="BR74" s="23"/>
      <c r="BS74" s="23"/>
      <c r="BT74" s="23"/>
      <c r="BU74" s="18">
        <v>74</v>
      </c>
      <c r="BV74" s="29"/>
    </row>
    <row r="75" spans="1:74" s="9" customFormat="1" ht="13.5">
      <c r="A75" s="62">
        <v>62</v>
      </c>
      <c r="B75" s="63"/>
      <c r="C75" s="65"/>
      <c r="D75" s="67"/>
      <c r="E75" s="65"/>
      <c r="F75" s="66"/>
      <c r="G75" s="66"/>
      <c r="H75" s="66"/>
      <c r="I75" s="66"/>
      <c r="J75" s="66"/>
      <c r="K75" s="66"/>
      <c r="L75" s="67"/>
      <c r="M75" s="76"/>
      <c r="N75" s="77"/>
      <c r="O75" s="77"/>
      <c r="P75" s="77"/>
      <c r="Q75" s="77"/>
      <c r="R75" s="77"/>
      <c r="S75" s="77"/>
      <c r="T75" s="77"/>
      <c r="U75" s="78"/>
      <c r="V75" s="90"/>
      <c r="W75" s="91"/>
      <c r="X75" s="91"/>
      <c r="Y75" s="91"/>
      <c r="Z75" s="91"/>
      <c r="AA75" s="91"/>
      <c r="AB75" s="91"/>
      <c r="AC75" s="91"/>
      <c r="AD75" s="92"/>
      <c r="AE75" s="76">
        <f>IF('団体・代表者・個人名'!$K$3&lt;&gt;"",IF(M75&lt;&gt;"",'団体・代表者・個人名'!$K$3,""),"")</f>
      </c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  <c r="AR75" s="50"/>
      <c r="AS75" s="51"/>
      <c r="AT75" s="51"/>
      <c r="AU75" s="51"/>
      <c r="AV75" s="52"/>
      <c r="AW75" s="50"/>
      <c r="AX75" s="51"/>
      <c r="AY75" s="51"/>
      <c r="AZ75" s="51"/>
      <c r="BA75" s="52"/>
      <c r="BB75" s="53"/>
      <c r="BC75" s="54"/>
      <c r="BD75" s="54"/>
      <c r="BE75" s="54"/>
      <c r="BF75" s="55"/>
      <c r="BQ75" s="23"/>
      <c r="BR75" s="23"/>
      <c r="BS75" s="23"/>
      <c r="BT75" s="23"/>
      <c r="BU75" s="18">
        <v>75</v>
      </c>
      <c r="BV75" s="29"/>
    </row>
    <row r="76" spans="1:74" s="9" customFormat="1" ht="13.5">
      <c r="A76" s="62">
        <v>63</v>
      </c>
      <c r="B76" s="63"/>
      <c r="C76" s="65"/>
      <c r="D76" s="67"/>
      <c r="E76" s="65"/>
      <c r="F76" s="66"/>
      <c r="G76" s="66"/>
      <c r="H76" s="66"/>
      <c r="I76" s="66"/>
      <c r="J76" s="66"/>
      <c r="K76" s="66"/>
      <c r="L76" s="67"/>
      <c r="M76" s="76"/>
      <c r="N76" s="77"/>
      <c r="O76" s="77"/>
      <c r="P76" s="77"/>
      <c r="Q76" s="77"/>
      <c r="R76" s="77"/>
      <c r="S76" s="77"/>
      <c r="T76" s="77"/>
      <c r="U76" s="78"/>
      <c r="V76" s="90"/>
      <c r="W76" s="91"/>
      <c r="X76" s="91"/>
      <c r="Y76" s="91"/>
      <c r="Z76" s="91"/>
      <c r="AA76" s="91"/>
      <c r="AB76" s="91"/>
      <c r="AC76" s="91"/>
      <c r="AD76" s="92"/>
      <c r="AE76" s="76">
        <f>IF('団体・代表者・個人名'!$K$3&lt;&gt;"",IF(M76&lt;&gt;"",'団体・代表者・個人名'!$K$3,""),"")</f>
      </c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8"/>
      <c r="AR76" s="50"/>
      <c r="AS76" s="51"/>
      <c r="AT76" s="51"/>
      <c r="AU76" s="51"/>
      <c r="AV76" s="52"/>
      <c r="AW76" s="50"/>
      <c r="AX76" s="51"/>
      <c r="AY76" s="51"/>
      <c r="AZ76" s="51"/>
      <c r="BA76" s="52"/>
      <c r="BB76" s="53"/>
      <c r="BC76" s="54"/>
      <c r="BD76" s="54"/>
      <c r="BE76" s="54"/>
      <c r="BF76" s="55"/>
      <c r="BQ76" s="23"/>
      <c r="BR76" s="23"/>
      <c r="BS76" s="23"/>
      <c r="BT76" s="23"/>
      <c r="BU76" s="18">
        <v>76</v>
      </c>
      <c r="BV76" s="29"/>
    </row>
    <row r="77" spans="1:74" s="9" customFormat="1" ht="13.5">
      <c r="A77" s="62">
        <v>64</v>
      </c>
      <c r="B77" s="63"/>
      <c r="C77" s="65"/>
      <c r="D77" s="67"/>
      <c r="E77" s="65"/>
      <c r="F77" s="66"/>
      <c r="G77" s="66"/>
      <c r="H77" s="66"/>
      <c r="I77" s="66"/>
      <c r="J77" s="66"/>
      <c r="K77" s="66"/>
      <c r="L77" s="67"/>
      <c r="M77" s="76"/>
      <c r="N77" s="77"/>
      <c r="O77" s="77"/>
      <c r="P77" s="77"/>
      <c r="Q77" s="77"/>
      <c r="R77" s="77"/>
      <c r="S77" s="77"/>
      <c r="T77" s="77"/>
      <c r="U77" s="78"/>
      <c r="V77" s="90"/>
      <c r="W77" s="91"/>
      <c r="X77" s="91"/>
      <c r="Y77" s="91"/>
      <c r="Z77" s="91"/>
      <c r="AA77" s="91"/>
      <c r="AB77" s="91"/>
      <c r="AC77" s="91"/>
      <c r="AD77" s="92"/>
      <c r="AE77" s="76">
        <f>IF('団体・代表者・個人名'!$K$3&lt;&gt;"",IF(M77&lt;&gt;"",'団体・代表者・個人名'!$K$3,""),"")</f>
      </c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  <c r="AR77" s="50"/>
      <c r="AS77" s="51"/>
      <c r="AT77" s="51"/>
      <c r="AU77" s="51"/>
      <c r="AV77" s="52"/>
      <c r="AW77" s="50"/>
      <c r="AX77" s="51"/>
      <c r="AY77" s="51"/>
      <c r="AZ77" s="51"/>
      <c r="BA77" s="52"/>
      <c r="BB77" s="53"/>
      <c r="BC77" s="54"/>
      <c r="BD77" s="54"/>
      <c r="BE77" s="54"/>
      <c r="BF77" s="55"/>
      <c r="BQ77" s="23"/>
      <c r="BR77" s="23"/>
      <c r="BS77" s="23"/>
      <c r="BT77" s="23"/>
      <c r="BU77" s="18">
        <v>77</v>
      </c>
      <c r="BV77" s="29"/>
    </row>
    <row r="78" spans="1:74" s="9" customFormat="1" ht="13.5">
      <c r="A78" s="62">
        <v>65</v>
      </c>
      <c r="B78" s="63"/>
      <c r="C78" s="65"/>
      <c r="D78" s="67"/>
      <c r="E78" s="65"/>
      <c r="F78" s="66"/>
      <c r="G78" s="66"/>
      <c r="H78" s="66"/>
      <c r="I78" s="66"/>
      <c r="J78" s="66"/>
      <c r="K78" s="66"/>
      <c r="L78" s="67"/>
      <c r="M78" s="76"/>
      <c r="N78" s="77"/>
      <c r="O78" s="77"/>
      <c r="P78" s="77"/>
      <c r="Q78" s="77"/>
      <c r="R78" s="77"/>
      <c r="S78" s="77"/>
      <c r="T78" s="77"/>
      <c r="U78" s="78"/>
      <c r="V78" s="90"/>
      <c r="W78" s="91"/>
      <c r="X78" s="91"/>
      <c r="Y78" s="91"/>
      <c r="Z78" s="91"/>
      <c r="AA78" s="91"/>
      <c r="AB78" s="91"/>
      <c r="AC78" s="91"/>
      <c r="AD78" s="92"/>
      <c r="AE78" s="76">
        <f>IF('団体・代表者・個人名'!$K$3&lt;&gt;"",IF(M78&lt;&gt;"",'団体・代表者・個人名'!$K$3,""),"")</f>
      </c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8"/>
      <c r="AR78" s="50"/>
      <c r="AS78" s="51"/>
      <c r="AT78" s="51"/>
      <c r="AU78" s="51"/>
      <c r="AV78" s="52"/>
      <c r="AW78" s="50"/>
      <c r="AX78" s="51"/>
      <c r="AY78" s="51"/>
      <c r="AZ78" s="51"/>
      <c r="BA78" s="52"/>
      <c r="BB78" s="53"/>
      <c r="BC78" s="54"/>
      <c r="BD78" s="54"/>
      <c r="BE78" s="54"/>
      <c r="BF78" s="55"/>
      <c r="BQ78" s="23"/>
      <c r="BR78" s="23"/>
      <c r="BS78" s="23"/>
      <c r="BT78" s="23"/>
      <c r="BU78" s="18">
        <v>78</v>
      </c>
      <c r="BV78" s="29"/>
    </row>
    <row r="79" spans="1:74" s="9" customFormat="1" ht="13.5">
      <c r="A79" s="62">
        <v>66</v>
      </c>
      <c r="B79" s="63"/>
      <c r="C79" s="65"/>
      <c r="D79" s="67"/>
      <c r="E79" s="65"/>
      <c r="F79" s="66"/>
      <c r="G79" s="66"/>
      <c r="H79" s="66"/>
      <c r="I79" s="66"/>
      <c r="J79" s="66"/>
      <c r="K79" s="66"/>
      <c r="L79" s="67"/>
      <c r="M79" s="76"/>
      <c r="N79" s="77"/>
      <c r="O79" s="77"/>
      <c r="P79" s="77"/>
      <c r="Q79" s="77"/>
      <c r="R79" s="77"/>
      <c r="S79" s="77"/>
      <c r="T79" s="77"/>
      <c r="U79" s="78"/>
      <c r="V79" s="90"/>
      <c r="W79" s="91"/>
      <c r="X79" s="91"/>
      <c r="Y79" s="91"/>
      <c r="Z79" s="91"/>
      <c r="AA79" s="91"/>
      <c r="AB79" s="91"/>
      <c r="AC79" s="91"/>
      <c r="AD79" s="92"/>
      <c r="AE79" s="76">
        <f>IF('団体・代表者・個人名'!$K$3&lt;&gt;"",IF(M79&lt;&gt;"",'団体・代表者・個人名'!$K$3,""),"")</f>
      </c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8"/>
      <c r="AR79" s="50"/>
      <c r="AS79" s="51"/>
      <c r="AT79" s="51"/>
      <c r="AU79" s="51"/>
      <c r="AV79" s="52"/>
      <c r="AW79" s="50"/>
      <c r="AX79" s="51"/>
      <c r="AY79" s="51"/>
      <c r="AZ79" s="51"/>
      <c r="BA79" s="52"/>
      <c r="BB79" s="53"/>
      <c r="BC79" s="54"/>
      <c r="BD79" s="54"/>
      <c r="BE79" s="54"/>
      <c r="BF79" s="55"/>
      <c r="BQ79" s="23"/>
      <c r="BR79" s="23"/>
      <c r="BS79" s="23"/>
      <c r="BT79" s="23"/>
      <c r="BU79" s="18">
        <v>79</v>
      </c>
      <c r="BV79" s="29"/>
    </row>
    <row r="80" spans="1:74" s="9" customFormat="1" ht="13.5">
      <c r="A80" s="62">
        <v>67</v>
      </c>
      <c r="B80" s="63"/>
      <c r="C80" s="65"/>
      <c r="D80" s="67"/>
      <c r="E80" s="65"/>
      <c r="F80" s="66"/>
      <c r="G80" s="66"/>
      <c r="H80" s="66"/>
      <c r="I80" s="66"/>
      <c r="J80" s="66"/>
      <c r="K80" s="66"/>
      <c r="L80" s="67"/>
      <c r="M80" s="76"/>
      <c r="N80" s="77"/>
      <c r="O80" s="77"/>
      <c r="P80" s="77"/>
      <c r="Q80" s="77"/>
      <c r="R80" s="77"/>
      <c r="S80" s="77"/>
      <c r="T80" s="77"/>
      <c r="U80" s="78"/>
      <c r="V80" s="90"/>
      <c r="W80" s="91"/>
      <c r="X80" s="91"/>
      <c r="Y80" s="91"/>
      <c r="Z80" s="91"/>
      <c r="AA80" s="91"/>
      <c r="AB80" s="91"/>
      <c r="AC80" s="91"/>
      <c r="AD80" s="92"/>
      <c r="AE80" s="76">
        <f>IF('団体・代表者・個人名'!$K$3&lt;&gt;"",IF(M80&lt;&gt;"",'団体・代表者・個人名'!$K$3,""),"")</f>
      </c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8"/>
      <c r="AR80" s="50"/>
      <c r="AS80" s="51"/>
      <c r="AT80" s="51"/>
      <c r="AU80" s="51"/>
      <c r="AV80" s="52"/>
      <c r="AW80" s="50"/>
      <c r="AX80" s="51"/>
      <c r="AY80" s="51"/>
      <c r="AZ80" s="51"/>
      <c r="BA80" s="52"/>
      <c r="BB80" s="53"/>
      <c r="BC80" s="54"/>
      <c r="BD80" s="54"/>
      <c r="BE80" s="54"/>
      <c r="BF80" s="55"/>
      <c r="BQ80" s="23"/>
      <c r="BR80" s="23"/>
      <c r="BS80" s="23"/>
      <c r="BT80" s="23"/>
      <c r="BU80" s="18">
        <v>80</v>
      </c>
      <c r="BV80" s="29"/>
    </row>
    <row r="81" spans="1:74" s="9" customFormat="1" ht="13.5">
      <c r="A81" s="62">
        <v>68</v>
      </c>
      <c r="B81" s="63"/>
      <c r="C81" s="65"/>
      <c r="D81" s="67"/>
      <c r="E81" s="65"/>
      <c r="F81" s="66"/>
      <c r="G81" s="66"/>
      <c r="H81" s="66"/>
      <c r="I81" s="66"/>
      <c r="J81" s="66"/>
      <c r="K81" s="66"/>
      <c r="L81" s="67"/>
      <c r="M81" s="76"/>
      <c r="N81" s="77"/>
      <c r="O81" s="77"/>
      <c r="P81" s="77"/>
      <c r="Q81" s="77"/>
      <c r="R81" s="77"/>
      <c r="S81" s="77"/>
      <c r="T81" s="77"/>
      <c r="U81" s="78"/>
      <c r="V81" s="90"/>
      <c r="W81" s="91"/>
      <c r="X81" s="91"/>
      <c r="Y81" s="91"/>
      <c r="Z81" s="91"/>
      <c r="AA81" s="91"/>
      <c r="AB81" s="91"/>
      <c r="AC81" s="91"/>
      <c r="AD81" s="92"/>
      <c r="AE81" s="76">
        <f>IF('団体・代表者・個人名'!$K$3&lt;&gt;"",IF(M81&lt;&gt;"",'団体・代表者・個人名'!$K$3,""),"")</f>
      </c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8"/>
      <c r="AR81" s="50"/>
      <c r="AS81" s="51"/>
      <c r="AT81" s="51"/>
      <c r="AU81" s="51"/>
      <c r="AV81" s="52"/>
      <c r="AW81" s="50"/>
      <c r="AX81" s="51"/>
      <c r="AY81" s="51"/>
      <c r="AZ81" s="51"/>
      <c r="BA81" s="52"/>
      <c r="BB81" s="53"/>
      <c r="BC81" s="54"/>
      <c r="BD81" s="54"/>
      <c r="BE81" s="54"/>
      <c r="BF81" s="55"/>
      <c r="BQ81" s="23"/>
      <c r="BR81" s="23"/>
      <c r="BS81" s="23"/>
      <c r="BT81" s="23"/>
      <c r="BU81" s="23"/>
      <c r="BV81" s="29"/>
    </row>
    <row r="82" spans="1:74" s="9" customFormat="1" ht="13.5">
      <c r="A82" s="62">
        <v>69</v>
      </c>
      <c r="B82" s="63"/>
      <c r="C82" s="65"/>
      <c r="D82" s="67"/>
      <c r="E82" s="65"/>
      <c r="F82" s="66"/>
      <c r="G82" s="66"/>
      <c r="H82" s="66"/>
      <c r="I82" s="66"/>
      <c r="J82" s="66"/>
      <c r="K82" s="66"/>
      <c r="L82" s="67"/>
      <c r="M82" s="76"/>
      <c r="N82" s="77"/>
      <c r="O82" s="77"/>
      <c r="P82" s="77"/>
      <c r="Q82" s="77"/>
      <c r="R82" s="77"/>
      <c r="S82" s="77"/>
      <c r="T82" s="77"/>
      <c r="U82" s="78"/>
      <c r="V82" s="90"/>
      <c r="W82" s="91"/>
      <c r="X82" s="91"/>
      <c r="Y82" s="91"/>
      <c r="Z82" s="91"/>
      <c r="AA82" s="91"/>
      <c r="AB82" s="91"/>
      <c r="AC82" s="91"/>
      <c r="AD82" s="92"/>
      <c r="AE82" s="76">
        <f>IF('団体・代表者・個人名'!$K$3&lt;&gt;"",IF(M82&lt;&gt;"",'団体・代表者・個人名'!$K$3,""),"")</f>
      </c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8"/>
      <c r="AR82" s="50"/>
      <c r="AS82" s="51"/>
      <c r="AT82" s="51"/>
      <c r="AU82" s="51"/>
      <c r="AV82" s="52"/>
      <c r="AW82" s="50"/>
      <c r="AX82" s="51"/>
      <c r="AY82" s="51"/>
      <c r="AZ82" s="51"/>
      <c r="BA82" s="52"/>
      <c r="BB82" s="53"/>
      <c r="BC82" s="54"/>
      <c r="BD82" s="54"/>
      <c r="BE82" s="54"/>
      <c r="BF82" s="55"/>
      <c r="BQ82" s="23"/>
      <c r="BR82" s="23"/>
      <c r="BS82" s="23"/>
      <c r="BT82" s="23"/>
      <c r="BU82" s="23"/>
      <c r="BV82" s="29"/>
    </row>
    <row r="83" spans="1:74" s="9" customFormat="1" ht="13.5">
      <c r="A83" s="62">
        <v>70</v>
      </c>
      <c r="B83" s="63"/>
      <c r="C83" s="65"/>
      <c r="D83" s="67"/>
      <c r="E83" s="65"/>
      <c r="F83" s="66"/>
      <c r="G83" s="66"/>
      <c r="H83" s="66"/>
      <c r="I83" s="66"/>
      <c r="J83" s="66"/>
      <c r="K83" s="66"/>
      <c r="L83" s="67"/>
      <c r="M83" s="76"/>
      <c r="N83" s="77"/>
      <c r="O83" s="77"/>
      <c r="P83" s="77"/>
      <c r="Q83" s="77"/>
      <c r="R83" s="77"/>
      <c r="S83" s="77"/>
      <c r="T83" s="77"/>
      <c r="U83" s="78"/>
      <c r="V83" s="90"/>
      <c r="W83" s="91"/>
      <c r="X83" s="91"/>
      <c r="Y83" s="91"/>
      <c r="Z83" s="91"/>
      <c r="AA83" s="91"/>
      <c r="AB83" s="91"/>
      <c r="AC83" s="91"/>
      <c r="AD83" s="92"/>
      <c r="AE83" s="76">
        <f>IF('団体・代表者・個人名'!$K$3&lt;&gt;"",IF(M83&lt;&gt;"",'団体・代表者・個人名'!$K$3,""),"")</f>
      </c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8"/>
      <c r="AR83" s="50"/>
      <c r="AS83" s="51"/>
      <c r="AT83" s="51"/>
      <c r="AU83" s="51"/>
      <c r="AV83" s="52"/>
      <c r="AW83" s="50"/>
      <c r="AX83" s="51"/>
      <c r="AY83" s="51"/>
      <c r="AZ83" s="51"/>
      <c r="BA83" s="52"/>
      <c r="BB83" s="53"/>
      <c r="BC83" s="54"/>
      <c r="BD83" s="54"/>
      <c r="BE83" s="54"/>
      <c r="BF83" s="55"/>
      <c r="BQ83" s="23"/>
      <c r="BR83" s="23"/>
      <c r="BS83" s="23"/>
      <c r="BT83" s="23"/>
      <c r="BU83" s="23"/>
      <c r="BV83" s="29"/>
    </row>
    <row r="84" spans="1:74" s="9" customFormat="1" ht="13.5">
      <c r="A84" s="62">
        <v>71</v>
      </c>
      <c r="B84" s="63"/>
      <c r="C84" s="65"/>
      <c r="D84" s="67"/>
      <c r="E84" s="65"/>
      <c r="F84" s="66"/>
      <c r="G84" s="66"/>
      <c r="H84" s="66"/>
      <c r="I84" s="66"/>
      <c r="J84" s="66"/>
      <c r="K84" s="66"/>
      <c r="L84" s="67"/>
      <c r="M84" s="76"/>
      <c r="N84" s="77"/>
      <c r="O84" s="77"/>
      <c r="P84" s="77"/>
      <c r="Q84" s="77"/>
      <c r="R84" s="77"/>
      <c r="S84" s="77"/>
      <c r="T84" s="77"/>
      <c r="U84" s="78"/>
      <c r="V84" s="90"/>
      <c r="W84" s="91"/>
      <c r="X84" s="91"/>
      <c r="Y84" s="91"/>
      <c r="Z84" s="91"/>
      <c r="AA84" s="91"/>
      <c r="AB84" s="91"/>
      <c r="AC84" s="91"/>
      <c r="AD84" s="92"/>
      <c r="AE84" s="76">
        <f>IF('団体・代表者・個人名'!$K$3&lt;&gt;"",IF(M84&lt;&gt;"",'団体・代表者・個人名'!$K$3,""),"")</f>
      </c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8"/>
      <c r="AR84" s="50"/>
      <c r="AS84" s="51"/>
      <c r="AT84" s="51"/>
      <c r="AU84" s="51"/>
      <c r="AV84" s="52"/>
      <c r="AW84" s="50"/>
      <c r="AX84" s="51"/>
      <c r="AY84" s="51"/>
      <c r="AZ84" s="51"/>
      <c r="BA84" s="52"/>
      <c r="BB84" s="53"/>
      <c r="BC84" s="54"/>
      <c r="BD84" s="54"/>
      <c r="BE84" s="54"/>
      <c r="BF84" s="55"/>
      <c r="BQ84" s="23"/>
      <c r="BR84" s="23"/>
      <c r="BS84" s="23"/>
      <c r="BT84" s="23"/>
      <c r="BU84" s="23"/>
      <c r="BV84" s="29"/>
    </row>
    <row r="85" spans="1:74" s="9" customFormat="1" ht="13.5">
      <c r="A85" s="62">
        <v>72</v>
      </c>
      <c r="B85" s="63"/>
      <c r="C85" s="65"/>
      <c r="D85" s="67"/>
      <c r="E85" s="65"/>
      <c r="F85" s="66"/>
      <c r="G85" s="66"/>
      <c r="H85" s="66"/>
      <c r="I85" s="66"/>
      <c r="J85" s="66"/>
      <c r="K85" s="66"/>
      <c r="L85" s="67"/>
      <c r="M85" s="76"/>
      <c r="N85" s="77"/>
      <c r="O85" s="77"/>
      <c r="P85" s="77"/>
      <c r="Q85" s="77"/>
      <c r="R85" s="77"/>
      <c r="S85" s="77"/>
      <c r="T85" s="77"/>
      <c r="U85" s="78"/>
      <c r="V85" s="90"/>
      <c r="W85" s="91"/>
      <c r="X85" s="91"/>
      <c r="Y85" s="91"/>
      <c r="Z85" s="91"/>
      <c r="AA85" s="91"/>
      <c r="AB85" s="91"/>
      <c r="AC85" s="91"/>
      <c r="AD85" s="92"/>
      <c r="AE85" s="76">
        <f>IF('団体・代表者・個人名'!$K$3&lt;&gt;"",IF(M85&lt;&gt;"",'団体・代表者・個人名'!$K$3,""),"")</f>
      </c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8"/>
      <c r="AR85" s="50"/>
      <c r="AS85" s="51"/>
      <c r="AT85" s="51"/>
      <c r="AU85" s="51"/>
      <c r="AV85" s="52"/>
      <c r="AW85" s="50"/>
      <c r="AX85" s="51"/>
      <c r="AY85" s="51"/>
      <c r="AZ85" s="51"/>
      <c r="BA85" s="52"/>
      <c r="BB85" s="53"/>
      <c r="BC85" s="54"/>
      <c r="BD85" s="54"/>
      <c r="BE85" s="54"/>
      <c r="BF85" s="55"/>
      <c r="BQ85" s="23"/>
      <c r="BR85" s="23"/>
      <c r="BS85" s="23"/>
      <c r="BT85" s="23"/>
      <c r="BU85" s="23"/>
      <c r="BV85" s="29"/>
    </row>
    <row r="86" spans="1:74" s="9" customFormat="1" ht="13.5">
      <c r="A86" s="62">
        <v>73</v>
      </c>
      <c r="B86" s="63"/>
      <c r="C86" s="65"/>
      <c r="D86" s="67"/>
      <c r="E86" s="65"/>
      <c r="F86" s="66"/>
      <c r="G86" s="66"/>
      <c r="H86" s="66"/>
      <c r="I86" s="66"/>
      <c r="J86" s="66"/>
      <c r="K86" s="66"/>
      <c r="L86" s="67"/>
      <c r="M86" s="76"/>
      <c r="N86" s="77"/>
      <c r="O86" s="77"/>
      <c r="P86" s="77"/>
      <c r="Q86" s="77"/>
      <c r="R86" s="77"/>
      <c r="S86" s="77"/>
      <c r="T86" s="77"/>
      <c r="U86" s="78"/>
      <c r="V86" s="90"/>
      <c r="W86" s="91"/>
      <c r="X86" s="91"/>
      <c r="Y86" s="91"/>
      <c r="Z86" s="91"/>
      <c r="AA86" s="91"/>
      <c r="AB86" s="91"/>
      <c r="AC86" s="91"/>
      <c r="AD86" s="92"/>
      <c r="AE86" s="76">
        <f>IF('団体・代表者・個人名'!$K$3&lt;&gt;"",IF(M86&lt;&gt;"",'団体・代表者・個人名'!$K$3,""),"")</f>
      </c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8"/>
      <c r="AR86" s="50"/>
      <c r="AS86" s="51"/>
      <c r="AT86" s="51"/>
      <c r="AU86" s="51"/>
      <c r="AV86" s="52"/>
      <c r="AW86" s="50"/>
      <c r="AX86" s="51"/>
      <c r="AY86" s="51"/>
      <c r="AZ86" s="51"/>
      <c r="BA86" s="52"/>
      <c r="BB86" s="53"/>
      <c r="BC86" s="54"/>
      <c r="BD86" s="54"/>
      <c r="BE86" s="54"/>
      <c r="BF86" s="55"/>
      <c r="BQ86" s="23"/>
      <c r="BR86" s="23"/>
      <c r="BS86" s="23"/>
      <c r="BT86" s="23"/>
      <c r="BU86" s="23"/>
      <c r="BV86" s="29"/>
    </row>
    <row r="87" spans="1:74" s="9" customFormat="1" ht="13.5">
      <c r="A87" s="62">
        <v>74</v>
      </c>
      <c r="B87" s="63"/>
      <c r="C87" s="65"/>
      <c r="D87" s="67"/>
      <c r="E87" s="65"/>
      <c r="F87" s="66"/>
      <c r="G87" s="66"/>
      <c r="H87" s="66"/>
      <c r="I87" s="66"/>
      <c r="J87" s="66"/>
      <c r="K87" s="66"/>
      <c r="L87" s="67"/>
      <c r="M87" s="76"/>
      <c r="N87" s="77"/>
      <c r="O87" s="77"/>
      <c r="P87" s="77"/>
      <c r="Q87" s="77"/>
      <c r="R87" s="77"/>
      <c r="S87" s="77"/>
      <c r="T87" s="77"/>
      <c r="U87" s="78"/>
      <c r="V87" s="90"/>
      <c r="W87" s="91"/>
      <c r="X87" s="91"/>
      <c r="Y87" s="91"/>
      <c r="Z87" s="91"/>
      <c r="AA87" s="91"/>
      <c r="AB87" s="91"/>
      <c r="AC87" s="91"/>
      <c r="AD87" s="92"/>
      <c r="AE87" s="76">
        <f>IF('団体・代表者・個人名'!$K$3&lt;&gt;"",IF(M87&lt;&gt;"",'団体・代表者・個人名'!$K$3,""),"")</f>
      </c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8"/>
      <c r="AR87" s="50"/>
      <c r="AS87" s="51"/>
      <c r="AT87" s="51"/>
      <c r="AU87" s="51"/>
      <c r="AV87" s="52"/>
      <c r="AW87" s="50"/>
      <c r="AX87" s="51"/>
      <c r="AY87" s="51"/>
      <c r="AZ87" s="51"/>
      <c r="BA87" s="52"/>
      <c r="BB87" s="53"/>
      <c r="BC87" s="54"/>
      <c r="BD87" s="54"/>
      <c r="BE87" s="54"/>
      <c r="BF87" s="55"/>
      <c r="BQ87" s="23"/>
      <c r="BR87" s="23"/>
      <c r="BS87" s="23"/>
      <c r="BT87" s="23"/>
      <c r="BU87" s="23"/>
      <c r="BV87" s="29"/>
    </row>
    <row r="88" spans="1:74" s="9" customFormat="1" ht="13.5">
      <c r="A88" s="62">
        <v>75</v>
      </c>
      <c r="B88" s="63"/>
      <c r="C88" s="65"/>
      <c r="D88" s="67"/>
      <c r="E88" s="65"/>
      <c r="F88" s="66"/>
      <c r="G88" s="66"/>
      <c r="H88" s="66"/>
      <c r="I88" s="66"/>
      <c r="J88" s="66"/>
      <c r="K88" s="66"/>
      <c r="L88" s="67"/>
      <c r="M88" s="76"/>
      <c r="N88" s="77"/>
      <c r="O88" s="77"/>
      <c r="P88" s="77"/>
      <c r="Q88" s="77"/>
      <c r="R88" s="77"/>
      <c r="S88" s="77"/>
      <c r="T88" s="77"/>
      <c r="U88" s="78"/>
      <c r="V88" s="90"/>
      <c r="W88" s="91"/>
      <c r="X88" s="91"/>
      <c r="Y88" s="91"/>
      <c r="Z88" s="91"/>
      <c r="AA88" s="91"/>
      <c r="AB88" s="91"/>
      <c r="AC88" s="91"/>
      <c r="AD88" s="92"/>
      <c r="AE88" s="76">
        <f>IF('団体・代表者・個人名'!$K$3&lt;&gt;"",IF(M88&lt;&gt;"",'団体・代表者・個人名'!$K$3,""),"")</f>
      </c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8"/>
      <c r="AR88" s="50"/>
      <c r="AS88" s="51"/>
      <c r="AT88" s="51"/>
      <c r="AU88" s="51"/>
      <c r="AV88" s="52"/>
      <c r="AW88" s="50"/>
      <c r="AX88" s="51"/>
      <c r="AY88" s="51"/>
      <c r="AZ88" s="51"/>
      <c r="BA88" s="52"/>
      <c r="BB88" s="53"/>
      <c r="BC88" s="54"/>
      <c r="BD88" s="54"/>
      <c r="BE88" s="54"/>
      <c r="BF88" s="55"/>
      <c r="BQ88" s="23"/>
      <c r="BR88" s="23"/>
      <c r="BS88" s="23"/>
      <c r="BT88" s="23"/>
      <c r="BU88" s="23"/>
      <c r="BV88" s="29"/>
    </row>
    <row r="89" spans="1:74" s="9" customFormat="1" ht="13.5">
      <c r="A89" s="62">
        <v>76</v>
      </c>
      <c r="B89" s="63"/>
      <c r="C89" s="65"/>
      <c r="D89" s="67"/>
      <c r="E89" s="65"/>
      <c r="F89" s="66"/>
      <c r="G89" s="66"/>
      <c r="H89" s="66"/>
      <c r="I89" s="66"/>
      <c r="J89" s="66"/>
      <c r="K89" s="66"/>
      <c r="L89" s="67"/>
      <c r="M89" s="76"/>
      <c r="N89" s="77"/>
      <c r="O89" s="77"/>
      <c r="P89" s="77"/>
      <c r="Q89" s="77"/>
      <c r="R89" s="77"/>
      <c r="S89" s="77"/>
      <c r="T89" s="77"/>
      <c r="U89" s="78"/>
      <c r="V89" s="90"/>
      <c r="W89" s="91"/>
      <c r="X89" s="91"/>
      <c r="Y89" s="91"/>
      <c r="Z89" s="91"/>
      <c r="AA89" s="91"/>
      <c r="AB89" s="91"/>
      <c r="AC89" s="91"/>
      <c r="AD89" s="92"/>
      <c r="AE89" s="76">
        <f>IF('団体・代表者・個人名'!$K$3&lt;&gt;"",IF(M89&lt;&gt;"",'団体・代表者・個人名'!$K$3,""),"")</f>
      </c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8"/>
      <c r="AR89" s="50"/>
      <c r="AS89" s="51"/>
      <c r="AT89" s="51"/>
      <c r="AU89" s="51"/>
      <c r="AV89" s="52"/>
      <c r="AW89" s="50"/>
      <c r="AX89" s="51"/>
      <c r="AY89" s="51"/>
      <c r="AZ89" s="51"/>
      <c r="BA89" s="52"/>
      <c r="BB89" s="53"/>
      <c r="BC89" s="54"/>
      <c r="BD89" s="54"/>
      <c r="BE89" s="54"/>
      <c r="BF89" s="55"/>
      <c r="BQ89" s="23"/>
      <c r="BR89" s="23"/>
      <c r="BS89" s="23"/>
      <c r="BT89" s="23"/>
      <c r="BU89" s="23"/>
      <c r="BV89" s="29"/>
    </row>
    <row r="90" spans="1:74" s="9" customFormat="1" ht="13.5">
      <c r="A90" s="62">
        <v>77</v>
      </c>
      <c r="B90" s="63"/>
      <c r="C90" s="65"/>
      <c r="D90" s="67"/>
      <c r="E90" s="65"/>
      <c r="F90" s="66"/>
      <c r="G90" s="66"/>
      <c r="H90" s="66"/>
      <c r="I90" s="66"/>
      <c r="J90" s="66"/>
      <c r="K90" s="66"/>
      <c r="L90" s="67"/>
      <c r="M90" s="76"/>
      <c r="N90" s="77"/>
      <c r="O90" s="77"/>
      <c r="P90" s="77"/>
      <c r="Q90" s="77"/>
      <c r="R90" s="77"/>
      <c r="S90" s="77"/>
      <c r="T90" s="77"/>
      <c r="U90" s="78"/>
      <c r="V90" s="90"/>
      <c r="W90" s="91"/>
      <c r="X90" s="91"/>
      <c r="Y90" s="91"/>
      <c r="Z90" s="91"/>
      <c r="AA90" s="91"/>
      <c r="AB90" s="91"/>
      <c r="AC90" s="91"/>
      <c r="AD90" s="92"/>
      <c r="AE90" s="76">
        <f>IF('団体・代表者・個人名'!$K$3&lt;&gt;"",IF(M90&lt;&gt;"",'団体・代表者・個人名'!$K$3,""),"")</f>
      </c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8"/>
      <c r="AR90" s="50"/>
      <c r="AS90" s="51"/>
      <c r="AT90" s="51"/>
      <c r="AU90" s="51"/>
      <c r="AV90" s="52"/>
      <c r="AW90" s="50"/>
      <c r="AX90" s="51"/>
      <c r="AY90" s="51"/>
      <c r="AZ90" s="51"/>
      <c r="BA90" s="52"/>
      <c r="BB90" s="53"/>
      <c r="BC90" s="54"/>
      <c r="BD90" s="54"/>
      <c r="BE90" s="54"/>
      <c r="BF90" s="55"/>
      <c r="BQ90" s="23"/>
      <c r="BR90" s="23"/>
      <c r="BS90" s="23"/>
      <c r="BT90" s="23"/>
      <c r="BU90" s="23"/>
      <c r="BV90" s="29"/>
    </row>
    <row r="91" spans="1:74" s="9" customFormat="1" ht="13.5">
      <c r="A91" s="62">
        <v>78</v>
      </c>
      <c r="B91" s="63"/>
      <c r="C91" s="65"/>
      <c r="D91" s="67"/>
      <c r="E91" s="65"/>
      <c r="F91" s="66"/>
      <c r="G91" s="66"/>
      <c r="H91" s="66"/>
      <c r="I91" s="66"/>
      <c r="J91" s="66"/>
      <c r="K91" s="66"/>
      <c r="L91" s="67"/>
      <c r="M91" s="76"/>
      <c r="N91" s="77"/>
      <c r="O91" s="77"/>
      <c r="P91" s="77"/>
      <c r="Q91" s="77"/>
      <c r="R91" s="77"/>
      <c r="S91" s="77"/>
      <c r="T91" s="77"/>
      <c r="U91" s="78"/>
      <c r="V91" s="90"/>
      <c r="W91" s="91"/>
      <c r="X91" s="91"/>
      <c r="Y91" s="91"/>
      <c r="Z91" s="91"/>
      <c r="AA91" s="91"/>
      <c r="AB91" s="91"/>
      <c r="AC91" s="91"/>
      <c r="AD91" s="92"/>
      <c r="AE91" s="76">
        <f>IF('団体・代表者・個人名'!$K$3&lt;&gt;"",IF(M91&lt;&gt;"",'団体・代表者・個人名'!$K$3,""),"")</f>
      </c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8"/>
      <c r="AR91" s="50"/>
      <c r="AS91" s="51"/>
      <c r="AT91" s="51"/>
      <c r="AU91" s="51"/>
      <c r="AV91" s="52"/>
      <c r="AW91" s="50"/>
      <c r="AX91" s="51"/>
      <c r="AY91" s="51"/>
      <c r="AZ91" s="51"/>
      <c r="BA91" s="52"/>
      <c r="BB91" s="53"/>
      <c r="BC91" s="54"/>
      <c r="BD91" s="54"/>
      <c r="BE91" s="54"/>
      <c r="BF91" s="55"/>
      <c r="BQ91" s="23"/>
      <c r="BR91" s="23"/>
      <c r="BS91" s="23"/>
      <c r="BT91" s="23"/>
      <c r="BU91" s="23"/>
      <c r="BV91" s="29"/>
    </row>
    <row r="92" spans="1:74" s="9" customFormat="1" ht="13.5">
      <c r="A92" s="62">
        <v>79</v>
      </c>
      <c r="B92" s="63"/>
      <c r="C92" s="65"/>
      <c r="D92" s="67"/>
      <c r="E92" s="65"/>
      <c r="F92" s="66"/>
      <c r="G92" s="66"/>
      <c r="H92" s="66"/>
      <c r="I92" s="66"/>
      <c r="J92" s="66"/>
      <c r="K92" s="66"/>
      <c r="L92" s="67"/>
      <c r="M92" s="76"/>
      <c r="N92" s="77"/>
      <c r="O92" s="77"/>
      <c r="P92" s="77"/>
      <c r="Q92" s="77"/>
      <c r="R92" s="77"/>
      <c r="S92" s="77"/>
      <c r="T92" s="77"/>
      <c r="U92" s="78"/>
      <c r="V92" s="90"/>
      <c r="W92" s="91"/>
      <c r="X92" s="91"/>
      <c r="Y92" s="91"/>
      <c r="Z92" s="91"/>
      <c r="AA92" s="91"/>
      <c r="AB92" s="91"/>
      <c r="AC92" s="91"/>
      <c r="AD92" s="92"/>
      <c r="AE92" s="76">
        <f>IF('団体・代表者・個人名'!$K$3&lt;&gt;"",IF(M92&lt;&gt;"",'団体・代表者・個人名'!$K$3,""),"")</f>
      </c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8"/>
      <c r="AR92" s="50"/>
      <c r="AS92" s="51"/>
      <c r="AT92" s="51"/>
      <c r="AU92" s="51"/>
      <c r="AV92" s="52"/>
      <c r="AW92" s="50"/>
      <c r="AX92" s="51"/>
      <c r="AY92" s="51"/>
      <c r="AZ92" s="51"/>
      <c r="BA92" s="52"/>
      <c r="BB92" s="53"/>
      <c r="BC92" s="54"/>
      <c r="BD92" s="54"/>
      <c r="BE92" s="54"/>
      <c r="BF92" s="55"/>
      <c r="BQ92" s="23"/>
      <c r="BR92" s="23"/>
      <c r="BS92" s="23"/>
      <c r="BT92" s="23"/>
      <c r="BU92" s="23"/>
      <c r="BV92" s="29"/>
    </row>
    <row r="93" spans="1:74" s="9" customFormat="1" ht="13.5">
      <c r="A93" s="62">
        <v>80</v>
      </c>
      <c r="B93" s="63"/>
      <c r="C93" s="65"/>
      <c r="D93" s="67"/>
      <c r="E93" s="65"/>
      <c r="F93" s="66"/>
      <c r="G93" s="66"/>
      <c r="H93" s="66"/>
      <c r="I93" s="66"/>
      <c r="J93" s="66"/>
      <c r="K93" s="66"/>
      <c r="L93" s="67"/>
      <c r="M93" s="76"/>
      <c r="N93" s="77"/>
      <c r="O93" s="77"/>
      <c r="P93" s="77"/>
      <c r="Q93" s="77"/>
      <c r="R93" s="77"/>
      <c r="S93" s="77"/>
      <c r="T93" s="77"/>
      <c r="U93" s="78"/>
      <c r="V93" s="90"/>
      <c r="W93" s="91"/>
      <c r="X93" s="91"/>
      <c r="Y93" s="91"/>
      <c r="Z93" s="91"/>
      <c r="AA93" s="91"/>
      <c r="AB93" s="91"/>
      <c r="AC93" s="91"/>
      <c r="AD93" s="92"/>
      <c r="AE93" s="76">
        <f>IF('団体・代表者・個人名'!$K$3&lt;&gt;"",IF(M93&lt;&gt;"",'団体・代表者・個人名'!$K$3,""),"")</f>
      </c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8"/>
      <c r="AR93" s="50"/>
      <c r="AS93" s="51"/>
      <c r="AT93" s="51"/>
      <c r="AU93" s="51"/>
      <c r="AV93" s="52"/>
      <c r="AW93" s="50"/>
      <c r="AX93" s="51"/>
      <c r="AY93" s="51"/>
      <c r="AZ93" s="51"/>
      <c r="BA93" s="52"/>
      <c r="BB93" s="53"/>
      <c r="BC93" s="54"/>
      <c r="BD93" s="54"/>
      <c r="BE93" s="54"/>
      <c r="BF93" s="55"/>
      <c r="BQ93" s="23"/>
      <c r="BR93" s="23"/>
      <c r="BS93" s="23"/>
      <c r="BT93" s="23"/>
      <c r="BU93" s="23"/>
      <c r="BV93" s="29"/>
    </row>
    <row r="94" spans="1:74" s="9" customFormat="1" ht="13.5">
      <c r="A94" s="62">
        <v>81</v>
      </c>
      <c r="B94" s="63"/>
      <c r="C94" s="65"/>
      <c r="D94" s="67"/>
      <c r="E94" s="65"/>
      <c r="F94" s="66"/>
      <c r="G94" s="66"/>
      <c r="H94" s="66"/>
      <c r="I94" s="66"/>
      <c r="J94" s="66"/>
      <c r="K94" s="66"/>
      <c r="L94" s="67"/>
      <c r="M94" s="76"/>
      <c r="N94" s="77"/>
      <c r="O94" s="77"/>
      <c r="P94" s="77"/>
      <c r="Q94" s="77"/>
      <c r="R94" s="77"/>
      <c r="S94" s="77"/>
      <c r="T94" s="77"/>
      <c r="U94" s="78"/>
      <c r="V94" s="90"/>
      <c r="W94" s="91"/>
      <c r="X94" s="91"/>
      <c r="Y94" s="91"/>
      <c r="Z94" s="91"/>
      <c r="AA94" s="91"/>
      <c r="AB94" s="91"/>
      <c r="AC94" s="91"/>
      <c r="AD94" s="92"/>
      <c r="AE94" s="76">
        <f>IF('団体・代表者・個人名'!$K$3&lt;&gt;"",IF(M94&lt;&gt;"",'団体・代表者・個人名'!$K$3,""),"")</f>
      </c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8"/>
      <c r="AR94" s="50"/>
      <c r="AS94" s="51"/>
      <c r="AT94" s="51"/>
      <c r="AU94" s="51"/>
      <c r="AV94" s="52"/>
      <c r="AW94" s="50"/>
      <c r="AX94" s="51"/>
      <c r="AY94" s="51"/>
      <c r="AZ94" s="51"/>
      <c r="BA94" s="52"/>
      <c r="BB94" s="53"/>
      <c r="BC94" s="54"/>
      <c r="BD94" s="54"/>
      <c r="BE94" s="54"/>
      <c r="BF94" s="55"/>
      <c r="BQ94" s="23"/>
      <c r="BR94" s="23"/>
      <c r="BS94" s="23"/>
      <c r="BT94" s="23"/>
      <c r="BU94" s="23"/>
      <c r="BV94" s="29"/>
    </row>
    <row r="95" spans="1:74" s="9" customFormat="1" ht="13.5">
      <c r="A95" s="62">
        <v>82</v>
      </c>
      <c r="B95" s="63"/>
      <c r="C95" s="65"/>
      <c r="D95" s="67"/>
      <c r="E95" s="65"/>
      <c r="F95" s="66"/>
      <c r="G95" s="66"/>
      <c r="H95" s="66"/>
      <c r="I95" s="66"/>
      <c r="J95" s="66"/>
      <c r="K95" s="66"/>
      <c r="L95" s="67"/>
      <c r="M95" s="76"/>
      <c r="N95" s="77"/>
      <c r="O95" s="77"/>
      <c r="P95" s="77"/>
      <c r="Q95" s="77"/>
      <c r="R95" s="77"/>
      <c r="S95" s="77"/>
      <c r="T95" s="77"/>
      <c r="U95" s="78"/>
      <c r="V95" s="90"/>
      <c r="W95" s="91"/>
      <c r="X95" s="91"/>
      <c r="Y95" s="91"/>
      <c r="Z95" s="91"/>
      <c r="AA95" s="91"/>
      <c r="AB95" s="91"/>
      <c r="AC95" s="91"/>
      <c r="AD95" s="92"/>
      <c r="AE95" s="76">
        <f>IF('団体・代表者・個人名'!$K$3&lt;&gt;"",IF(M95&lt;&gt;"",'団体・代表者・個人名'!$K$3,""),"")</f>
      </c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8"/>
      <c r="AR95" s="50"/>
      <c r="AS95" s="51"/>
      <c r="AT95" s="51"/>
      <c r="AU95" s="51"/>
      <c r="AV95" s="52"/>
      <c r="AW95" s="50"/>
      <c r="AX95" s="51"/>
      <c r="AY95" s="51"/>
      <c r="AZ95" s="51"/>
      <c r="BA95" s="52"/>
      <c r="BB95" s="53"/>
      <c r="BC95" s="54"/>
      <c r="BD95" s="54"/>
      <c r="BE95" s="54"/>
      <c r="BF95" s="55"/>
      <c r="BQ95" s="23"/>
      <c r="BR95" s="23"/>
      <c r="BS95" s="23"/>
      <c r="BT95" s="23"/>
      <c r="BU95" s="23"/>
      <c r="BV95" s="29"/>
    </row>
    <row r="96" spans="1:74" s="9" customFormat="1" ht="13.5">
      <c r="A96" s="62">
        <v>83</v>
      </c>
      <c r="B96" s="63"/>
      <c r="C96" s="65"/>
      <c r="D96" s="67"/>
      <c r="E96" s="65"/>
      <c r="F96" s="66"/>
      <c r="G96" s="66"/>
      <c r="H96" s="66"/>
      <c r="I96" s="66"/>
      <c r="J96" s="66"/>
      <c r="K96" s="66"/>
      <c r="L96" s="67"/>
      <c r="M96" s="76"/>
      <c r="N96" s="77"/>
      <c r="O96" s="77"/>
      <c r="P96" s="77"/>
      <c r="Q96" s="77"/>
      <c r="R96" s="77"/>
      <c r="S96" s="77"/>
      <c r="T96" s="77"/>
      <c r="U96" s="78"/>
      <c r="V96" s="90"/>
      <c r="W96" s="91"/>
      <c r="X96" s="91"/>
      <c r="Y96" s="91"/>
      <c r="Z96" s="91"/>
      <c r="AA96" s="91"/>
      <c r="AB96" s="91"/>
      <c r="AC96" s="91"/>
      <c r="AD96" s="92"/>
      <c r="AE96" s="76">
        <f>IF('団体・代表者・個人名'!$K$3&lt;&gt;"",IF(M96&lt;&gt;"",'団体・代表者・個人名'!$K$3,""),"")</f>
      </c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8"/>
      <c r="AR96" s="50"/>
      <c r="AS96" s="51"/>
      <c r="AT96" s="51"/>
      <c r="AU96" s="51"/>
      <c r="AV96" s="52"/>
      <c r="AW96" s="50"/>
      <c r="AX96" s="51"/>
      <c r="AY96" s="51"/>
      <c r="AZ96" s="51"/>
      <c r="BA96" s="52"/>
      <c r="BB96" s="53"/>
      <c r="BC96" s="54"/>
      <c r="BD96" s="54"/>
      <c r="BE96" s="54"/>
      <c r="BF96" s="55"/>
      <c r="BQ96" s="23"/>
      <c r="BR96" s="23"/>
      <c r="BS96" s="23"/>
      <c r="BT96" s="23"/>
      <c r="BU96" s="23"/>
      <c r="BV96" s="29"/>
    </row>
    <row r="97" spans="1:74" s="9" customFormat="1" ht="13.5">
      <c r="A97" s="62">
        <v>84</v>
      </c>
      <c r="B97" s="63"/>
      <c r="C97" s="65"/>
      <c r="D97" s="67"/>
      <c r="E97" s="65"/>
      <c r="F97" s="66"/>
      <c r="G97" s="66"/>
      <c r="H97" s="66"/>
      <c r="I97" s="66"/>
      <c r="J97" s="66"/>
      <c r="K97" s="66"/>
      <c r="L97" s="67"/>
      <c r="M97" s="76"/>
      <c r="N97" s="77"/>
      <c r="O97" s="77"/>
      <c r="P97" s="77"/>
      <c r="Q97" s="77"/>
      <c r="R97" s="77"/>
      <c r="S97" s="77"/>
      <c r="T97" s="77"/>
      <c r="U97" s="78"/>
      <c r="V97" s="90"/>
      <c r="W97" s="91"/>
      <c r="X97" s="91"/>
      <c r="Y97" s="91"/>
      <c r="Z97" s="91"/>
      <c r="AA97" s="91"/>
      <c r="AB97" s="91"/>
      <c r="AC97" s="91"/>
      <c r="AD97" s="92"/>
      <c r="AE97" s="76">
        <f>IF('団体・代表者・個人名'!$K$3&lt;&gt;"",IF(M97&lt;&gt;"",'団体・代表者・個人名'!$K$3,""),"")</f>
      </c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  <c r="AR97" s="50"/>
      <c r="AS97" s="51"/>
      <c r="AT97" s="51"/>
      <c r="AU97" s="51"/>
      <c r="AV97" s="52"/>
      <c r="AW97" s="50"/>
      <c r="AX97" s="51"/>
      <c r="AY97" s="51"/>
      <c r="AZ97" s="51"/>
      <c r="BA97" s="52"/>
      <c r="BB97" s="53"/>
      <c r="BC97" s="54"/>
      <c r="BD97" s="54"/>
      <c r="BE97" s="54"/>
      <c r="BF97" s="55"/>
      <c r="BQ97" s="23"/>
      <c r="BR97" s="23"/>
      <c r="BS97" s="23"/>
      <c r="BT97" s="23"/>
      <c r="BU97" s="23"/>
      <c r="BV97" s="29"/>
    </row>
    <row r="98" spans="1:74" s="9" customFormat="1" ht="13.5">
      <c r="A98" s="62">
        <v>85</v>
      </c>
      <c r="B98" s="63"/>
      <c r="C98" s="65"/>
      <c r="D98" s="67"/>
      <c r="E98" s="65"/>
      <c r="F98" s="66"/>
      <c r="G98" s="66"/>
      <c r="H98" s="66"/>
      <c r="I98" s="66"/>
      <c r="J98" s="66"/>
      <c r="K98" s="66"/>
      <c r="L98" s="67"/>
      <c r="M98" s="76"/>
      <c r="N98" s="77"/>
      <c r="O98" s="77"/>
      <c r="P98" s="77"/>
      <c r="Q98" s="77"/>
      <c r="R98" s="77"/>
      <c r="S98" s="77"/>
      <c r="T98" s="77"/>
      <c r="U98" s="78"/>
      <c r="V98" s="90"/>
      <c r="W98" s="91"/>
      <c r="X98" s="91"/>
      <c r="Y98" s="91"/>
      <c r="Z98" s="91"/>
      <c r="AA98" s="91"/>
      <c r="AB98" s="91"/>
      <c r="AC98" s="91"/>
      <c r="AD98" s="92"/>
      <c r="AE98" s="76">
        <f>IF('団体・代表者・個人名'!$K$3&lt;&gt;"",IF(M98&lt;&gt;"",'団体・代表者・個人名'!$K$3,""),"")</f>
      </c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8"/>
      <c r="AR98" s="50"/>
      <c r="AS98" s="51"/>
      <c r="AT98" s="51"/>
      <c r="AU98" s="51"/>
      <c r="AV98" s="52"/>
      <c r="AW98" s="50"/>
      <c r="AX98" s="51"/>
      <c r="AY98" s="51"/>
      <c r="AZ98" s="51"/>
      <c r="BA98" s="52"/>
      <c r="BB98" s="53"/>
      <c r="BC98" s="54"/>
      <c r="BD98" s="54"/>
      <c r="BE98" s="54"/>
      <c r="BF98" s="55"/>
      <c r="BQ98" s="23"/>
      <c r="BR98" s="23"/>
      <c r="BS98" s="23"/>
      <c r="BT98" s="23"/>
      <c r="BU98" s="23"/>
      <c r="BV98" s="29"/>
    </row>
    <row r="99" spans="1:74" s="9" customFormat="1" ht="13.5">
      <c r="A99" s="62">
        <v>86</v>
      </c>
      <c r="B99" s="63"/>
      <c r="C99" s="65"/>
      <c r="D99" s="67"/>
      <c r="E99" s="65"/>
      <c r="F99" s="66"/>
      <c r="G99" s="66"/>
      <c r="H99" s="66"/>
      <c r="I99" s="66"/>
      <c r="J99" s="66"/>
      <c r="K99" s="66"/>
      <c r="L99" s="67"/>
      <c r="M99" s="76"/>
      <c r="N99" s="77"/>
      <c r="O99" s="77"/>
      <c r="P99" s="77"/>
      <c r="Q99" s="77"/>
      <c r="R99" s="77"/>
      <c r="S99" s="77"/>
      <c r="T99" s="77"/>
      <c r="U99" s="78"/>
      <c r="V99" s="90"/>
      <c r="W99" s="91"/>
      <c r="X99" s="91"/>
      <c r="Y99" s="91"/>
      <c r="Z99" s="91"/>
      <c r="AA99" s="91"/>
      <c r="AB99" s="91"/>
      <c r="AC99" s="91"/>
      <c r="AD99" s="92"/>
      <c r="AE99" s="76">
        <f>IF('団体・代表者・個人名'!$K$3&lt;&gt;"",IF(M99&lt;&gt;"",'団体・代表者・個人名'!$K$3,""),"")</f>
      </c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8"/>
      <c r="AR99" s="50"/>
      <c r="AS99" s="51"/>
      <c r="AT99" s="51"/>
      <c r="AU99" s="51"/>
      <c r="AV99" s="52"/>
      <c r="AW99" s="50"/>
      <c r="AX99" s="51"/>
      <c r="AY99" s="51"/>
      <c r="AZ99" s="51"/>
      <c r="BA99" s="52"/>
      <c r="BB99" s="53"/>
      <c r="BC99" s="54"/>
      <c r="BD99" s="54"/>
      <c r="BE99" s="54"/>
      <c r="BF99" s="55"/>
      <c r="BQ99" s="23"/>
      <c r="BR99" s="23"/>
      <c r="BS99" s="23"/>
      <c r="BT99" s="23"/>
      <c r="BU99" s="23"/>
      <c r="BV99" s="29"/>
    </row>
    <row r="100" spans="1:74" s="9" customFormat="1" ht="13.5">
      <c r="A100" s="62">
        <v>87</v>
      </c>
      <c r="B100" s="63"/>
      <c r="C100" s="65"/>
      <c r="D100" s="67"/>
      <c r="E100" s="65"/>
      <c r="F100" s="66"/>
      <c r="G100" s="66"/>
      <c r="H100" s="66"/>
      <c r="I100" s="66"/>
      <c r="J100" s="66"/>
      <c r="K100" s="66"/>
      <c r="L100" s="67"/>
      <c r="M100" s="76"/>
      <c r="N100" s="77"/>
      <c r="O100" s="77"/>
      <c r="P100" s="77"/>
      <c r="Q100" s="77"/>
      <c r="R100" s="77"/>
      <c r="S100" s="77"/>
      <c r="T100" s="77"/>
      <c r="U100" s="78"/>
      <c r="V100" s="90"/>
      <c r="W100" s="91"/>
      <c r="X100" s="91"/>
      <c r="Y100" s="91"/>
      <c r="Z100" s="91"/>
      <c r="AA100" s="91"/>
      <c r="AB100" s="91"/>
      <c r="AC100" s="91"/>
      <c r="AD100" s="92"/>
      <c r="AE100" s="76">
        <f>IF('団体・代表者・個人名'!$K$3&lt;&gt;"",IF(M100&lt;&gt;"",'団体・代表者・個人名'!$K$3,""),"")</f>
      </c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8"/>
      <c r="AR100" s="50"/>
      <c r="AS100" s="51"/>
      <c r="AT100" s="51"/>
      <c r="AU100" s="51"/>
      <c r="AV100" s="52"/>
      <c r="AW100" s="50"/>
      <c r="AX100" s="51"/>
      <c r="AY100" s="51"/>
      <c r="AZ100" s="51"/>
      <c r="BA100" s="52"/>
      <c r="BB100" s="53"/>
      <c r="BC100" s="54"/>
      <c r="BD100" s="54"/>
      <c r="BE100" s="54"/>
      <c r="BF100" s="55"/>
      <c r="BQ100" s="23"/>
      <c r="BR100" s="23"/>
      <c r="BS100" s="23"/>
      <c r="BT100" s="23"/>
      <c r="BU100" s="23"/>
      <c r="BV100" s="29"/>
    </row>
    <row r="101" spans="1:74" s="9" customFormat="1" ht="13.5">
      <c r="A101" s="62">
        <v>88</v>
      </c>
      <c r="B101" s="63"/>
      <c r="C101" s="65"/>
      <c r="D101" s="67"/>
      <c r="E101" s="65"/>
      <c r="F101" s="66"/>
      <c r="G101" s="66"/>
      <c r="H101" s="66"/>
      <c r="I101" s="66"/>
      <c r="J101" s="66"/>
      <c r="K101" s="66"/>
      <c r="L101" s="67"/>
      <c r="M101" s="76"/>
      <c r="N101" s="77"/>
      <c r="O101" s="77"/>
      <c r="P101" s="77"/>
      <c r="Q101" s="77"/>
      <c r="R101" s="77"/>
      <c r="S101" s="77"/>
      <c r="T101" s="77"/>
      <c r="U101" s="78"/>
      <c r="V101" s="90"/>
      <c r="W101" s="91"/>
      <c r="X101" s="91"/>
      <c r="Y101" s="91"/>
      <c r="Z101" s="91"/>
      <c r="AA101" s="91"/>
      <c r="AB101" s="91"/>
      <c r="AC101" s="91"/>
      <c r="AD101" s="92"/>
      <c r="AE101" s="76">
        <f>IF('団体・代表者・個人名'!$K$3&lt;&gt;"",IF(M101&lt;&gt;"",'団体・代表者・個人名'!$K$3,""),"")</f>
      </c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8"/>
      <c r="AR101" s="50"/>
      <c r="AS101" s="51"/>
      <c r="AT101" s="51"/>
      <c r="AU101" s="51"/>
      <c r="AV101" s="52"/>
      <c r="AW101" s="50"/>
      <c r="AX101" s="51"/>
      <c r="AY101" s="51"/>
      <c r="AZ101" s="51"/>
      <c r="BA101" s="52"/>
      <c r="BB101" s="53"/>
      <c r="BC101" s="54"/>
      <c r="BD101" s="54"/>
      <c r="BE101" s="54"/>
      <c r="BF101" s="55"/>
      <c r="BQ101" s="23"/>
      <c r="BR101" s="23"/>
      <c r="BS101" s="23"/>
      <c r="BT101" s="23"/>
      <c r="BU101" s="23"/>
      <c r="BV101" s="29"/>
    </row>
    <row r="102" spans="1:74" s="9" customFormat="1" ht="13.5">
      <c r="A102" s="62">
        <v>89</v>
      </c>
      <c r="B102" s="63"/>
      <c r="C102" s="65"/>
      <c r="D102" s="67"/>
      <c r="E102" s="65"/>
      <c r="F102" s="66"/>
      <c r="G102" s="66"/>
      <c r="H102" s="66"/>
      <c r="I102" s="66"/>
      <c r="J102" s="66"/>
      <c r="K102" s="66"/>
      <c r="L102" s="67"/>
      <c r="M102" s="76"/>
      <c r="N102" s="77"/>
      <c r="O102" s="77"/>
      <c r="P102" s="77"/>
      <c r="Q102" s="77"/>
      <c r="R102" s="77"/>
      <c r="S102" s="77"/>
      <c r="T102" s="77"/>
      <c r="U102" s="78"/>
      <c r="V102" s="90"/>
      <c r="W102" s="91"/>
      <c r="X102" s="91"/>
      <c r="Y102" s="91"/>
      <c r="Z102" s="91"/>
      <c r="AA102" s="91"/>
      <c r="AB102" s="91"/>
      <c r="AC102" s="91"/>
      <c r="AD102" s="92"/>
      <c r="AE102" s="76">
        <f>IF('団体・代表者・個人名'!$K$3&lt;&gt;"",IF(M102&lt;&gt;"",'団体・代表者・個人名'!$K$3,""),"")</f>
      </c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8"/>
      <c r="AR102" s="50"/>
      <c r="AS102" s="51"/>
      <c r="AT102" s="51"/>
      <c r="AU102" s="51"/>
      <c r="AV102" s="52"/>
      <c r="AW102" s="50"/>
      <c r="AX102" s="51"/>
      <c r="AY102" s="51"/>
      <c r="AZ102" s="51"/>
      <c r="BA102" s="52"/>
      <c r="BB102" s="53"/>
      <c r="BC102" s="54"/>
      <c r="BD102" s="54"/>
      <c r="BE102" s="54"/>
      <c r="BF102" s="55"/>
      <c r="BQ102" s="23"/>
      <c r="BR102" s="23"/>
      <c r="BS102" s="23"/>
      <c r="BT102" s="23"/>
      <c r="BU102" s="23"/>
      <c r="BV102" s="29"/>
    </row>
    <row r="103" spans="1:74" s="9" customFormat="1" ht="13.5">
      <c r="A103" s="62">
        <v>90</v>
      </c>
      <c r="B103" s="63"/>
      <c r="C103" s="65"/>
      <c r="D103" s="67"/>
      <c r="E103" s="65"/>
      <c r="F103" s="66"/>
      <c r="G103" s="66"/>
      <c r="H103" s="66"/>
      <c r="I103" s="66"/>
      <c r="J103" s="66"/>
      <c r="K103" s="66"/>
      <c r="L103" s="67"/>
      <c r="M103" s="76"/>
      <c r="N103" s="77"/>
      <c r="O103" s="77"/>
      <c r="P103" s="77"/>
      <c r="Q103" s="77"/>
      <c r="R103" s="77"/>
      <c r="S103" s="77"/>
      <c r="T103" s="77"/>
      <c r="U103" s="78"/>
      <c r="V103" s="90"/>
      <c r="W103" s="91"/>
      <c r="X103" s="91"/>
      <c r="Y103" s="91"/>
      <c r="Z103" s="91"/>
      <c r="AA103" s="91"/>
      <c r="AB103" s="91"/>
      <c r="AC103" s="91"/>
      <c r="AD103" s="92"/>
      <c r="AE103" s="76">
        <f>IF('団体・代表者・個人名'!$K$3&lt;&gt;"",IF(M103&lt;&gt;"",'団体・代表者・個人名'!$K$3,""),"")</f>
      </c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8"/>
      <c r="AR103" s="50"/>
      <c r="AS103" s="51"/>
      <c r="AT103" s="51"/>
      <c r="AU103" s="51"/>
      <c r="AV103" s="52"/>
      <c r="AW103" s="50"/>
      <c r="AX103" s="51"/>
      <c r="AY103" s="51"/>
      <c r="AZ103" s="51"/>
      <c r="BA103" s="52"/>
      <c r="BB103" s="53"/>
      <c r="BC103" s="54"/>
      <c r="BD103" s="54"/>
      <c r="BE103" s="54"/>
      <c r="BF103" s="55"/>
      <c r="BQ103" s="23"/>
      <c r="BR103" s="23"/>
      <c r="BS103" s="23"/>
      <c r="BT103" s="23"/>
      <c r="BU103" s="23"/>
      <c r="BV103" s="29"/>
    </row>
    <row r="104" spans="1:74" s="9" customFormat="1" ht="13.5">
      <c r="A104" s="62">
        <v>91</v>
      </c>
      <c r="B104" s="63"/>
      <c r="C104" s="65"/>
      <c r="D104" s="67"/>
      <c r="E104" s="65"/>
      <c r="F104" s="66"/>
      <c r="G104" s="66"/>
      <c r="H104" s="66"/>
      <c r="I104" s="66"/>
      <c r="J104" s="66"/>
      <c r="K104" s="66"/>
      <c r="L104" s="67"/>
      <c r="M104" s="76"/>
      <c r="N104" s="77"/>
      <c r="O104" s="77"/>
      <c r="P104" s="77"/>
      <c r="Q104" s="77"/>
      <c r="R104" s="77"/>
      <c r="S104" s="77"/>
      <c r="T104" s="77"/>
      <c r="U104" s="78"/>
      <c r="V104" s="90"/>
      <c r="W104" s="91"/>
      <c r="X104" s="91"/>
      <c r="Y104" s="91"/>
      <c r="Z104" s="91"/>
      <c r="AA104" s="91"/>
      <c r="AB104" s="91"/>
      <c r="AC104" s="91"/>
      <c r="AD104" s="92"/>
      <c r="AE104" s="76">
        <f>IF('団体・代表者・個人名'!$K$3&lt;&gt;"",IF(M104&lt;&gt;"",'団体・代表者・個人名'!$K$3,""),"")</f>
      </c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8"/>
      <c r="AR104" s="50"/>
      <c r="AS104" s="51"/>
      <c r="AT104" s="51"/>
      <c r="AU104" s="51"/>
      <c r="AV104" s="52"/>
      <c r="AW104" s="50"/>
      <c r="AX104" s="51"/>
      <c r="AY104" s="51"/>
      <c r="AZ104" s="51"/>
      <c r="BA104" s="52"/>
      <c r="BB104" s="53"/>
      <c r="BC104" s="54"/>
      <c r="BD104" s="54"/>
      <c r="BE104" s="54"/>
      <c r="BF104" s="55"/>
      <c r="BQ104" s="23"/>
      <c r="BR104" s="23"/>
      <c r="BS104" s="23"/>
      <c r="BT104" s="23"/>
      <c r="BU104" s="23"/>
      <c r="BV104" s="29"/>
    </row>
    <row r="105" spans="1:74" s="9" customFormat="1" ht="13.5">
      <c r="A105" s="62">
        <v>92</v>
      </c>
      <c r="B105" s="63"/>
      <c r="C105" s="65"/>
      <c r="D105" s="67"/>
      <c r="E105" s="65"/>
      <c r="F105" s="66"/>
      <c r="G105" s="66"/>
      <c r="H105" s="66"/>
      <c r="I105" s="66"/>
      <c r="J105" s="66"/>
      <c r="K105" s="66"/>
      <c r="L105" s="67"/>
      <c r="M105" s="76"/>
      <c r="N105" s="77"/>
      <c r="O105" s="77"/>
      <c r="P105" s="77"/>
      <c r="Q105" s="77"/>
      <c r="R105" s="77"/>
      <c r="S105" s="77"/>
      <c r="T105" s="77"/>
      <c r="U105" s="78"/>
      <c r="V105" s="90"/>
      <c r="W105" s="91"/>
      <c r="X105" s="91"/>
      <c r="Y105" s="91"/>
      <c r="Z105" s="91"/>
      <c r="AA105" s="91"/>
      <c r="AB105" s="91"/>
      <c r="AC105" s="91"/>
      <c r="AD105" s="92"/>
      <c r="AE105" s="76">
        <f>IF('団体・代表者・個人名'!$K$3&lt;&gt;"",IF(M105&lt;&gt;"",'団体・代表者・個人名'!$K$3,""),"")</f>
      </c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8"/>
      <c r="AR105" s="50"/>
      <c r="AS105" s="51"/>
      <c r="AT105" s="51"/>
      <c r="AU105" s="51"/>
      <c r="AV105" s="52"/>
      <c r="AW105" s="50"/>
      <c r="AX105" s="51"/>
      <c r="AY105" s="51"/>
      <c r="AZ105" s="51"/>
      <c r="BA105" s="52"/>
      <c r="BB105" s="53"/>
      <c r="BC105" s="54"/>
      <c r="BD105" s="54"/>
      <c r="BE105" s="54"/>
      <c r="BF105" s="55"/>
      <c r="BQ105" s="23"/>
      <c r="BR105" s="23"/>
      <c r="BS105" s="23"/>
      <c r="BT105" s="23"/>
      <c r="BU105" s="23"/>
      <c r="BV105" s="29"/>
    </row>
    <row r="106" spans="1:74" s="9" customFormat="1" ht="13.5">
      <c r="A106" s="62">
        <v>93</v>
      </c>
      <c r="B106" s="63"/>
      <c r="C106" s="65"/>
      <c r="D106" s="67"/>
      <c r="E106" s="65"/>
      <c r="F106" s="66"/>
      <c r="G106" s="66"/>
      <c r="H106" s="66"/>
      <c r="I106" s="66"/>
      <c r="J106" s="66"/>
      <c r="K106" s="66"/>
      <c r="L106" s="67"/>
      <c r="M106" s="76"/>
      <c r="N106" s="77"/>
      <c r="O106" s="77"/>
      <c r="P106" s="77"/>
      <c r="Q106" s="77"/>
      <c r="R106" s="77"/>
      <c r="S106" s="77"/>
      <c r="T106" s="77"/>
      <c r="U106" s="78"/>
      <c r="V106" s="90"/>
      <c r="W106" s="91"/>
      <c r="X106" s="91"/>
      <c r="Y106" s="91"/>
      <c r="Z106" s="91"/>
      <c r="AA106" s="91"/>
      <c r="AB106" s="91"/>
      <c r="AC106" s="91"/>
      <c r="AD106" s="92"/>
      <c r="AE106" s="76">
        <f>IF('団体・代表者・個人名'!$K$3&lt;&gt;"",IF(M106&lt;&gt;"",'団体・代表者・個人名'!$K$3,""),"")</f>
      </c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8"/>
      <c r="AR106" s="50"/>
      <c r="AS106" s="51"/>
      <c r="AT106" s="51"/>
      <c r="AU106" s="51"/>
      <c r="AV106" s="52"/>
      <c r="AW106" s="50"/>
      <c r="AX106" s="51"/>
      <c r="AY106" s="51"/>
      <c r="AZ106" s="51"/>
      <c r="BA106" s="52"/>
      <c r="BB106" s="53"/>
      <c r="BC106" s="54"/>
      <c r="BD106" s="54"/>
      <c r="BE106" s="54"/>
      <c r="BF106" s="55"/>
      <c r="BQ106" s="23"/>
      <c r="BR106" s="23"/>
      <c r="BS106" s="23"/>
      <c r="BT106" s="23"/>
      <c r="BU106" s="23"/>
      <c r="BV106" s="29"/>
    </row>
    <row r="107" spans="1:74" s="9" customFormat="1" ht="13.5">
      <c r="A107" s="62">
        <v>94</v>
      </c>
      <c r="B107" s="63"/>
      <c r="C107" s="65"/>
      <c r="D107" s="67"/>
      <c r="E107" s="65"/>
      <c r="F107" s="66"/>
      <c r="G107" s="66"/>
      <c r="H107" s="66"/>
      <c r="I107" s="66"/>
      <c r="J107" s="66"/>
      <c r="K107" s="66"/>
      <c r="L107" s="67"/>
      <c r="M107" s="76"/>
      <c r="N107" s="77"/>
      <c r="O107" s="77"/>
      <c r="P107" s="77"/>
      <c r="Q107" s="77"/>
      <c r="R107" s="77"/>
      <c r="S107" s="77"/>
      <c r="T107" s="77"/>
      <c r="U107" s="78"/>
      <c r="V107" s="90"/>
      <c r="W107" s="91"/>
      <c r="X107" s="91"/>
      <c r="Y107" s="91"/>
      <c r="Z107" s="91"/>
      <c r="AA107" s="91"/>
      <c r="AB107" s="91"/>
      <c r="AC107" s="91"/>
      <c r="AD107" s="92"/>
      <c r="AE107" s="76">
        <f>IF('団体・代表者・個人名'!$K$3&lt;&gt;"",IF(M107&lt;&gt;"",'団体・代表者・個人名'!$K$3,""),"")</f>
      </c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8"/>
      <c r="AR107" s="50"/>
      <c r="AS107" s="51"/>
      <c r="AT107" s="51"/>
      <c r="AU107" s="51"/>
      <c r="AV107" s="52"/>
      <c r="AW107" s="50"/>
      <c r="AX107" s="51"/>
      <c r="AY107" s="51"/>
      <c r="AZ107" s="51"/>
      <c r="BA107" s="52"/>
      <c r="BB107" s="53"/>
      <c r="BC107" s="54"/>
      <c r="BD107" s="54"/>
      <c r="BE107" s="54"/>
      <c r="BF107" s="55"/>
      <c r="BQ107" s="23"/>
      <c r="BR107" s="23"/>
      <c r="BS107" s="23"/>
      <c r="BT107" s="23"/>
      <c r="BU107" s="23"/>
      <c r="BV107" s="29"/>
    </row>
    <row r="108" spans="1:74" s="9" customFormat="1" ht="13.5">
      <c r="A108" s="62">
        <v>95</v>
      </c>
      <c r="B108" s="63"/>
      <c r="C108" s="65"/>
      <c r="D108" s="67"/>
      <c r="E108" s="65"/>
      <c r="F108" s="66"/>
      <c r="G108" s="66"/>
      <c r="H108" s="66"/>
      <c r="I108" s="66"/>
      <c r="J108" s="66"/>
      <c r="K108" s="66"/>
      <c r="L108" s="67"/>
      <c r="M108" s="76"/>
      <c r="N108" s="77"/>
      <c r="O108" s="77"/>
      <c r="P108" s="77"/>
      <c r="Q108" s="77"/>
      <c r="R108" s="77"/>
      <c r="S108" s="77"/>
      <c r="T108" s="77"/>
      <c r="U108" s="78"/>
      <c r="V108" s="90"/>
      <c r="W108" s="91"/>
      <c r="X108" s="91"/>
      <c r="Y108" s="91"/>
      <c r="Z108" s="91"/>
      <c r="AA108" s="91"/>
      <c r="AB108" s="91"/>
      <c r="AC108" s="91"/>
      <c r="AD108" s="92"/>
      <c r="AE108" s="76">
        <f>IF('団体・代表者・個人名'!$K$3&lt;&gt;"",IF(M108&lt;&gt;"",'団体・代表者・個人名'!$K$3,""),"")</f>
      </c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8"/>
      <c r="AR108" s="50"/>
      <c r="AS108" s="51"/>
      <c r="AT108" s="51"/>
      <c r="AU108" s="51"/>
      <c r="AV108" s="52"/>
      <c r="AW108" s="50"/>
      <c r="AX108" s="51"/>
      <c r="AY108" s="51"/>
      <c r="AZ108" s="51"/>
      <c r="BA108" s="52"/>
      <c r="BB108" s="53"/>
      <c r="BC108" s="54"/>
      <c r="BD108" s="54"/>
      <c r="BE108" s="54"/>
      <c r="BF108" s="55"/>
      <c r="BQ108" s="23"/>
      <c r="BR108" s="23"/>
      <c r="BS108" s="23"/>
      <c r="BT108" s="23"/>
      <c r="BU108" s="23"/>
      <c r="BV108" s="29"/>
    </row>
    <row r="109" spans="1:74" s="9" customFormat="1" ht="13.5">
      <c r="A109" s="62">
        <v>96</v>
      </c>
      <c r="B109" s="63"/>
      <c r="C109" s="65"/>
      <c r="D109" s="67"/>
      <c r="E109" s="65"/>
      <c r="F109" s="66"/>
      <c r="G109" s="66"/>
      <c r="H109" s="66"/>
      <c r="I109" s="66"/>
      <c r="J109" s="66"/>
      <c r="K109" s="66"/>
      <c r="L109" s="67"/>
      <c r="M109" s="76"/>
      <c r="N109" s="77"/>
      <c r="O109" s="77"/>
      <c r="P109" s="77"/>
      <c r="Q109" s="77"/>
      <c r="R109" s="77"/>
      <c r="S109" s="77"/>
      <c r="T109" s="77"/>
      <c r="U109" s="78"/>
      <c r="V109" s="90"/>
      <c r="W109" s="91"/>
      <c r="X109" s="91"/>
      <c r="Y109" s="91"/>
      <c r="Z109" s="91"/>
      <c r="AA109" s="91"/>
      <c r="AB109" s="91"/>
      <c r="AC109" s="91"/>
      <c r="AD109" s="92"/>
      <c r="AE109" s="76">
        <f>IF('団体・代表者・個人名'!$K$3&lt;&gt;"",IF(M109&lt;&gt;"",'団体・代表者・個人名'!$K$3,""),"")</f>
      </c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8"/>
      <c r="AR109" s="50"/>
      <c r="AS109" s="51"/>
      <c r="AT109" s="51"/>
      <c r="AU109" s="51"/>
      <c r="AV109" s="52"/>
      <c r="AW109" s="50"/>
      <c r="AX109" s="51"/>
      <c r="AY109" s="51"/>
      <c r="AZ109" s="51"/>
      <c r="BA109" s="52"/>
      <c r="BB109" s="53"/>
      <c r="BC109" s="54"/>
      <c r="BD109" s="54"/>
      <c r="BE109" s="54"/>
      <c r="BF109" s="55"/>
      <c r="BQ109" s="23"/>
      <c r="BR109" s="23"/>
      <c r="BS109" s="23"/>
      <c r="BT109" s="23"/>
      <c r="BU109" s="23"/>
      <c r="BV109" s="29"/>
    </row>
    <row r="110" spans="1:74" s="9" customFormat="1" ht="13.5">
      <c r="A110" s="62">
        <v>97</v>
      </c>
      <c r="B110" s="63"/>
      <c r="C110" s="65"/>
      <c r="D110" s="67"/>
      <c r="E110" s="65"/>
      <c r="F110" s="66"/>
      <c r="G110" s="66"/>
      <c r="H110" s="66"/>
      <c r="I110" s="66"/>
      <c r="J110" s="66"/>
      <c r="K110" s="66"/>
      <c r="L110" s="67"/>
      <c r="M110" s="76"/>
      <c r="N110" s="77"/>
      <c r="O110" s="77"/>
      <c r="P110" s="77"/>
      <c r="Q110" s="77"/>
      <c r="R110" s="77"/>
      <c r="S110" s="77"/>
      <c r="T110" s="77"/>
      <c r="U110" s="78"/>
      <c r="V110" s="90"/>
      <c r="W110" s="91"/>
      <c r="X110" s="91"/>
      <c r="Y110" s="91"/>
      <c r="Z110" s="91"/>
      <c r="AA110" s="91"/>
      <c r="AB110" s="91"/>
      <c r="AC110" s="91"/>
      <c r="AD110" s="92"/>
      <c r="AE110" s="76">
        <f>IF('団体・代表者・個人名'!$K$3&lt;&gt;"",IF(M110&lt;&gt;"",'団体・代表者・個人名'!$K$3,""),"")</f>
      </c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8"/>
      <c r="AR110" s="50"/>
      <c r="AS110" s="51"/>
      <c r="AT110" s="51"/>
      <c r="AU110" s="51"/>
      <c r="AV110" s="52"/>
      <c r="AW110" s="50"/>
      <c r="AX110" s="51"/>
      <c r="AY110" s="51"/>
      <c r="AZ110" s="51"/>
      <c r="BA110" s="52"/>
      <c r="BB110" s="53"/>
      <c r="BC110" s="54"/>
      <c r="BD110" s="54"/>
      <c r="BE110" s="54"/>
      <c r="BF110" s="55"/>
      <c r="BQ110" s="23"/>
      <c r="BR110" s="23"/>
      <c r="BS110" s="23"/>
      <c r="BT110" s="23"/>
      <c r="BU110" s="23"/>
      <c r="BV110" s="29"/>
    </row>
    <row r="111" spans="1:74" s="9" customFormat="1" ht="13.5">
      <c r="A111" s="62">
        <v>98</v>
      </c>
      <c r="B111" s="63"/>
      <c r="C111" s="65"/>
      <c r="D111" s="67"/>
      <c r="E111" s="65"/>
      <c r="F111" s="66"/>
      <c r="G111" s="66"/>
      <c r="H111" s="66"/>
      <c r="I111" s="66"/>
      <c r="J111" s="66"/>
      <c r="K111" s="66"/>
      <c r="L111" s="67"/>
      <c r="M111" s="76"/>
      <c r="N111" s="77"/>
      <c r="O111" s="77"/>
      <c r="P111" s="77"/>
      <c r="Q111" s="77"/>
      <c r="R111" s="77"/>
      <c r="S111" s="77"/>
      <c r="T111" s="77"/>
      <c r="U111" s="78"/>
      <c r="V111" s="90"/>
      <c r="W111" s="91"/>
      <c r="X111" s="91"/>
      <c r="Y111" s="91"/>
      <c r="Z111" s="91"/>
      <c r="AA111" s="91"/>
      <c r="AB111" s="91"/>
      <c r="AC111" s="91"/>
      <c r="AD111" s="92"/>
      <c r="AE111" s="76">
        <f>IF('団体・代表者・個人名'!$K$3&lt;&gt;"",IF(M111&lt;&gt;"",'団体・代表者・個人名'!$K$3,""),"")</f>
      </c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8"/>
      <c r="AR111" s="50"/>
      <c r="AS111" s="51"/>
      <c r="AT111" s="51"/>
      <c r="AU111" s="51"/>
      <c r="AV111" s="52"/>
      <c r="AW111" s="50"/>
      <c r="AX111" s="51"/>
      <c r="AY111" s="51"/>
      <c r="AZ111" s="51"/>
      <c r="BA111" s="52"/>
      <c r="BB111" s="53"/>
      <c r="BC111" s="54"/>
      <c r="BD111" s="54"/>
      <c r="BE111" s="54"/>
      <c r="BF111" s="55"/>
      <c r="BQ111" s="23"/>
      <c r="BR111" s="23"/>
      <c r="BS111" s="23"/>
      <c r="BT111" s="23"/>
      <c r="BU111" s="23"/>
      <c r="BV111" s="29"/>
    </row>
    <row r="112" spans="1:74" s="9" customFormat="1" ht="13.5">
      <c r="A112" s="62">
        <v>99</v>
      </c>
      <c r="B112" s="63"/>
      <c r="C112" s="65"/>
      <c r="D112" s="67"/>
      <c r="E112" s="65"/>
      <c r="F112" s="66"/>
      <c r="G112" s="66"/>
      <c r="H112" s="66"/>
      <c r="I112" s="66"/>
      <c r="J112" s="66"/>
      <c r="K112" s="66"/>
      <c r="L112" s="67"/>
      <c r="M112" s="76"/>
      <c r="N112" s="77"/>
      <c r="O112" s="77"/>
      <c r="P112" s="77"/>
      <c r="Q112" s="77"/>
      <c r="R112" s="77"/>
      <c r="S112" s="77"/>
      <c r="T112" s="77"/>
      <c r="U112" s="78"/>
      <c r="V112" s="90"/>
      <c r="W112" s="91"/>
      <c r="X112" s="91"/>
      <c r="Y112" s="91"/>
      <c r="Z112" s="91"/>
      <c r="AA112" s="91"/>
      <c r="AB112" s="91"/>
      <c r="AC112" s="91"/>
      <c r="AD112" s="92"/>
      <c r="AE112" s="76">
        <f>IF('団体・代表者・個人名'!$K$3&lt;&gt;"",IF(M112&lt;&gt;"",'団体・代表者・個人名'!$K$3,""),"")</f>
      </c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8"/>
      <c r="AR112" s="50"/>
      <c r="AS112" s="51"/>
      <c r="AT112" s="51"/>
      <c r="AU112" s="51"/>
      <c r="AV112" s="52"/>
      <c r="AW112" s="50"/>
      <c r="AX112" s="51"/>
      <c r="AY112" s="51"/>
      <c r="AZ112" s="51"/>
      <c r="BA112" s="52"/>
      <c r="BB112" s="53"/>
      <c r="BC112" s="54"/>
      <c r="BD112" s="54"/>
      <c r="BE112" s="54"/>
      <c r="BF112" s="55"/>
      <c r="BQ112" s="23"/>
      <c r="BR112" s="23"/>
      <c r="BS112" s="23"/>
      <c r="BT112" s="23"/>
      <c r="BU112" s="23"/>
      <c r="BV112" s="29"/>
    </row>
    <row r="113" spans="1:74" s="9" customFormat="1" ht="13.5">
      <c r="A113" s="62">
        <v>100</v>
      </c>
      <c r="B113" s="63"/>
      <c r="C113" s="65"/>
      <c r="D113" s="67"/>
      <c r="E113" s="65"/>
      <c r="F113" s="66"/>
      <c r="G113" s="66"/>
      <c r="H113" s="66"/>
      <c r="I113" s="66"/>
      <c r="J113" s="66"/>
      <c r="K113" s="66"/>
      <c r="L113" s="67"/>
      <c r="M113" s="76"/>
      <c r="N113" s="77"/>
      <c r="O113" s="77"/>
      <c r="P113" s="77"/>
      <c r="Q113" s="77"/>
      <c r="R113" s="77"/>
      <c r="S113" s="77"/>
      <c r="T113" s="77"/>
      <c r="U113" s="78"/>
      <c r="V113" s="90"/>
      <c r="W113" s="91"/>
      <c r="X113" s="91"/>
      <c r="Y113" s="91"/>
      <c r="Z113" s="91"/>
      <c r="AA113" s="91"/>
      <c r="AB113" s="91"/>
      <c r="AC113" s="91"/>
      <c r="AD113" s="92"/>
      <c r="AE113" s="76">
        <f>IF('団体・代表者・個人名'!$K$3&lt;&gt;"",IF(M113&lt;&gt;"",'団体・代表者・個人名'!$K$3,""),"")</f>
      </c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8"/>
      <c r="AR113" s="50"/>
      <c r="AS113" s="51"/>
      <c r="AT113" s="51"/>
      <c r="AU113" s="51"/>
      <c r="AV113" s="52"/>
      <c r="AW113" s="50"/>
      <c r="AX113" s="51"/>
      <c r="AY113" s="51"/>
      <c r="AZ113" s="51"/>
      <c r="BA113" s="52"/>
      <c r="BB113" s="53"/>
      <c r="BC113" s="54"/>
      <c r="BD113" s="54"/>
      <c r="BE113" s="54"/>
      <c r="BF113" s="55"/>
      <c r="BQ113" s="23"/>
      <c r="BR113" s="23"/>
      <c r="BS113" s="23"/>
      <c r="BT113" s="23"/>
      <c r="BU113" s="23"/>
      <c r="BV113" s="29"/>
    </row>
  </sheetData>
  <sheetProtection/>
  <mergeCells count="919">
    <mergeCell ref="AW113:BA113"/>
    <mergeCell ref="BB113:BF113"/>
    <mergeCell ref="AE47:AQ47"/>
    <mergeCell ref="AR47:AV47"/>
    <mergeCell ref="AW47:BA47"/>
    <mergeCell ref="BB47:BF47"/>
    <mergeCell ref="AW112:BA112"/>
    <mergeCell ref="BB112:BF112"/>
    <mergeCell ref="AR113:AV113"/>
    <mergeCell ref="AR112:AV112"/>
    <mergeCell ref="C44:D44"/>
    <mergeCell ref="E44:L44"/>
    <mergeCell ref="AW44:BA44"/>
    <mergeCell ref="AW110:BA110"/>
    <mergeCell ref="BB44:BF44"/>
    <mergeCell ref="V44:AD44"/>
    <mergeCell ref="V45:AD45"/>
    <mergeCell ref="AR110:AV110"/>
    <mergeCell ref="AW108:BA108"/>
    <mergeCell ref="BB108:BF108"/>
    <mergeCell ref="A113:B113"/>
    <mergeCell ref="V113:AD113"/>
    <mergeCell ref="M44:U44"/>
    <mergeCell ref="AE44:AQ44"/>
    <mergeCell ref="AR44:AV44"/>
    <mergeCell ref="C47:D47"/>
    <mergeCell ref="E47:L47"/>
    <mergeCell ref="V111:AD111"/>
    <mergeCell ref="V112:AD112"/>
    <mergeCell ref="C113:D113"/>
    <mergeCell ref="E113:L113"/>
    <mergeCell ref="M113:U113"/>
    <mergeCell ref="AE113:AQ113"/>
    <mergeCell ref="C112:D112"/>
    <mergeCell ref="E112:L112"/>
    <mergeCell ref="M112:U112"/>
    <mergeCell ref="AE112:AQ112"/>
    <mergeCell ref="A112:B112"/>
    <mergeCell ref="BB110:BF110"/>
    <mergeCell ref="A110:B110"/>
    <mergeCell ref="C111:D111"/>
    <mergeCell ref="E111:L111"/>
    <mergeCell ref="M111:U111"/>
    <mergeCell ref="AE111:AQ111"/>
    <mergeCell ref="AR111:AV111"/>
    <mergeCell ref="AW111:BA111"/>
    <mergeCell ref="BB111:BF111"/>
    <mergeCell ref="A111:B111"/>
    <mergeCell ref="A109:B109"/>
    <mergeCell ref="C110:D110"/>
    <mergeCell ref="E110:L110"/>
    <mergeCell ref="M110:U110"/>
    <mergeCell ref="AE110:AQ110"/>
    <mergeCell ref="V109:AD109"/>
    <mergeCell ref="V110:AD110"/>
    <mergeCell ref="A108:B108"/>
    <mergeCell ref="C109:D109"/>
    <mergeCell ref="E109:L109"/>
    <mergeCell ref="M109:U109"/>
    <mergeCell ref="AE109:AQ109"/>
    <mergeCell ref="AR109:AV109"/>
    <mergeCell ref="AW109:BA109"/>
    <mergeCell ref="BB109:BF109"/>
    <mergeCell ref="A107:B107"/>
    <mergeCell ref="C108:D108"/>
    <mergeCell ref="E108:L108"/>
    <mergeCell ref="M108:U108"/>
    <mergeCell ref="AE108:AQ108"/>
    <mergeCell ref="AR108:AV108"/>
    <mergeCell ref="V107:AD107"/>
    <mergeCell ref="V108:AD108"/>
    <mergeCell ref="AW106:BA106"/>
    <mergeCell ref="BB106:BF106"/>
    <mergeCell ref="A106:B106"/>
    <mergeCell ref="C107:D107"/>
    <mergeCell ref="E107:L107"/>
    <mergeCell ref="M107:U107"/>
    <mergeCell ref="AE107:AQ107"/>
    <mergeCell ref="AR107:AV107"/>
    <mergeCell ref="AW107:BA107"/>
    <mergeCell ref="BB107:BF107"/>
    <mergeCell ref="A105:B105"/>
    <mergeCell ref="C106:D106"/>
    <mergeCell ref="E106:L106"/>
    <mergeCell ref="M106:U106"/>
    <mergeCell ref="AE106:AQ106"/>
    <mergeCell ref="AR106:AV106"/>
    <mergeCell ref="V105:AD105"/>
    <mergeCell ref="V106:AD106"/>
    <mergeCell ref="AW104:BA104"/>
    <mergeCell ref="BB104:BF104"/>
    <mergeCell ref="A104:B104"/>
    <mergeCell ref="C105:D105"/>
    <mergeCell ref="E105:L105"/>
    <mergeCell ref="M105:U105"/>
    <mergeCell ref="AE105:AQ105"/>
    <mergeCell ref="AR105:AV105"/>
    <mergeCell ref="AW105:BA105"/>
    <mergeCell ref="BB105:BF105"/>
    <mergeCell ref="A103:B103"/>
    <mergeCell ref="C104:D104"/>
    <mergeCell ref="E104:L104"/>
    <mergeCell ref="M104:U104"/>
    <mergeCell ref="AE104:AQ104"/>
    <mergeCell ref="AR104:AV104"/>
    <mergeCell ref="V103:AD103"/>
    <mergeCell ref="V104:AD104"/>
    <mergeCell ref="AW102:BA102"/>
    <mergeCell ref="BB102:BF102"/>
    <mergeCell ref="A102:B102"/>
    <mergeCell ref="C103:D103"/>
    <mergeCell ref="E103:L103"/>
    <mergeCell ref="M103:U103"/>
    <mergeCell ref="AE103:AQ103"/>
    <mergeCell ref="AR103:AV103"/>
    <mergeCell ref="AW103:BA103"/>
    <mergeCell ref="BB103:BF103"/>
    <mergeCell ref="A101:B101"/>
    <mergeCell ref="C102:D102"/>
    <mergeCell ref="E102:L102"/>
    <mergeCell ref="M102:U102"/>
    <mergeCell ref="AE102:AQ102"/>
    <mergeCell ref="AR102:AV102"/>
    <mergeCell ref="V101:AD101"/>
    <mergeCell ref="V102:AD102"/>
    <mergeCell ref="AW100:BA100"/>
    <mergeCell ref="BB100:BF100"/>
    <mergeCell ref="A100:B100"/>
    <mergeCell ref="C101:D101"/>
    <mergeCell ref="E101:L101"/>
    <mergeCell ref="M101:U101"/>
    <mergeCell ref="AE101:AQ101"/>
    <mergeCell ref="AR101:AV101"/>
    <mergeCell ref="AW101:BA101"/>
    <mergeCell ref="BB101:BF101"/>
    <mergeCell ref="A99:B99"/>
    <mergeCell ref="C100:D100"/>
    <mergeCell ref="E100:L100"/>
    <mergeCell ref="M100:U100"/>
    <mergeCell ref="AE100:AQ100"/>
    <mergeCell ref="AR100:AV100"/>
    <mergeCell ref="V99:AD99"/>
    <mergeCell ref="V100:AD100"/>
    <mergeCell ref="AW98:BA98"/>
    <mergeCell ref="BB98:BF98"/>
    <mergeCell ref="A98:B98"/>
    <mergeCell ref="C99:D99"/>
    <mergeCell ref="E99:L99"/>
    <mergeCell ref="M99:U99"/>
    <mergeCell ref="AE99:AQ99"/>
    <mergeCell ref="AR99:AV99"/>
    <mergeCell ref="AW99:BA99"/>
    <mergeCell ref="BB99:BF99"/>
    <mergeCell ref="A97:B97"/>
    <mergeCell ref="C98:D98"/>
    <mergeCell ref="E98:L98"/>
    <mergeCell ref="M98:U98"/>
    <mergeCell ref="AE98:AQ98"/>
    <mergeCell ref="AR98:AV98"/>
    <mergeCell ref="V97:AD97"/>
    <mergeCell ref="V98:AD98"/>
    <mergeCell ref="AW96:BA96"/>
    <mergeCell ref="BB96:BF96"/>
    <mergeCell ref="A96:B96"/>
    <mergeCell ref="C97:D97"/>
    <mergeCell ref="E97:L97"/>
    <mergeCell ref="M97:U97"/>
    <mergeCell ref="AE97:AQ97"/>
    <mergeCell ref="AR97:AV97"/>
    <mergeCell ref="AW97:BA97"/>
    <mergeCell ref="BB97:BF97"/>
    <mergeCell ref="A95:B95"/>
    <mergeCell ref="C96:D96"/>
    <mergeCell ref="E96:L96"/>
    <mergeCell ref="M96:U96"/>
    <mergeCell ref="AE96:AQ96"/>
    <mergeCell ref="AR96:AV96"/>
    <mergeCell ref="V95:AD95"/>
    <mergeCell ref="V96:AD96"/>
    <mergeCell ref="AW94:BA94"/>
    <mergeCell ref="BB94:BF94"/>
    <mergeCell ref="A94:B94"/>
    <mergeCell ref="C95:D95"/>
    <mergeCell ref="E95:L95"/>
    <mergeCell ref="M95:U95"/>
    <mergeCell ref="AE95:AQ95"/>
    <mergeCell ref="AR95:AV95"/>
    <mergeCell ref="AW95:BA95"/>
    <mergeCell ref="BB95:BF95"/>
    <mergeCell ref="A93:B93"/>
    <mergeCell ref="C94:D94"/>
    <mergeCell ref="E94:L94"/>
    <mergeCell ref="M94:U94"/>
    <mergeCell ref="AE94:AQ94"/>
    <mergeCell ref="AR94:AV94"/>
    <mergeCell ref="V93:AD93"/>
    <mergeCell ref="V94:AD94"/>
    <mergeCell ref="AW92:BA92"/>
    <mergeCell ref="BB92:BF92"/>
    <mergeCell ref="A92:B92"/>
    <mergeCell ref="C93:D93"/>
    <mergeCell ref="E93:L93"/>
    <mergeCell ref="M93:U93"/>
    <mergeCell ref="AE93:AQ93"/>
    <mergeCell ref="AR93:AV93"/>
    <mergeCell ref="AW93:BA93"/>
    <mergeCell ref="BB93:BF93"/>
    <mergeCell ref="A91:B91"/>
    <mergeCell ref="C92:D92"/>
    <mergeCell ref="E92:L92"/>
    <mergeCell ref="M92:U92"/>
    <mergeCell ref="AE92:AQ92"/>
    <mergeCell ref="AR92:AV92"/>
    <mergeCell ref="V91:AD91"/>
    <mergeCell ref="V92:AD92"/>
    <mergeCell ref="AW90:BA90"/>
    <mergeCell ref="BB90:BF90"/>
    <mergeCell ref="A90:B90"/>
    <mergeCell ref="C91:D91"/>
    <mergeCell ref="E91:L91"/>
    <mergeCell ref="M91:U91"/>
    <mergeCell ref="AE91:AQ91"/>
    <mergeCell ref="AR91:AV91"/>
    <mergeCell ref="AW91:BA91"/>
    <mergeCell ref="BB91:BF91"/>
    <mergeCell ref="A89:B89"/>
    <mergeCell ref="C90:D90"/>
    <mergeCell ref="E90:L90"/>
    <mergeCell ref="M90:U90"/>
    <mergeCell ref="AE90:AQ90"/>
    <mergeCell ref="AR90:AV90"/>
    <mergeCell ref="V89:AD89"/>
    <mergeCell ref="V90:AD90"/>
    <mergeCell ref="AW88:BA88"/>
    <mergeCell ref="BB88:BF88"/>
    <mergeCell ref="A88:B88"/>
    <mergeCell ref="C89:D89"/>
    <mergeCell ref="E89:L89"/>
    <mergeCell ref="M89:U89"/>
    <mergeCell ref="AE89:AQ89"/>
    <mergeCell ref="AR89:AV89"/>
    <mergeCell ref="AW89:BA89"/>
    <mergeCell ref="BB89:BF89"/>
    <mergeCell ref="A87:B87"/>
    <mergeCell ref="C88:D88"/>
    <mergeCell ref="E88:L88"/>
    <mergeCell ref="M88:U88"/>
    <mergeCell ref="AE88:AQ88"/>
    <mergeCell ref="AR88:AV88"/>
    <mergeCell ref="V87:AD87"/>
    <mergeCell ref="V88:AD88"/>
    <mergeCell ref="AW86:BA86"/>
    <mergeCell ref="BB86:BF86"/>
    <mergeCell ref="A86:B86"/>
    <mergeCell ref="C87:D87"/>
    <mergeCell ref="E87:L87"/>
    <mergeCell ref="M87:U87"/>
    <mergeCell ref="AE87:AQ87"/>
    <mergeCell ref="AR87:AV87"/>
    <mergeCell ref="AW87:BA87"/>
    <mergeCell ref="BB87:BF87"/>
    <mergeCell ref="A85:B85"/>
    <mergeCell ref="C86:D86"/>
    <mergeCell ref="E86:L86"/>
    <mergeCell ref="M86:U86"/>
    <mergeCell ref="AE86:AQ86"/>
    <mergeCell ref="AR86:AV86"/>
    <mergeCell ref="V85:AD85"/>
    <mergeCell ref="V86:AD86"/>
    <mergeCell ref="AW84:BA84"/>
    <mergeCell ref="BB84:BF84"/>
    <mergeCell ref="A84:B84"/>
    <mergeCell ref="C85:D85"/>
    <mergeCell ref="E85:L85"/>
    <mergeCell ref="M85:U85"/>
    <mergeCell ref="AE85:AQ85"/>
    <mergeCell ref="AR85:AV85"/>
    <mergeCell ref="AW85:BA85"/>
    <mergeCell ref="BB85:BF85"/>
    <mergeCell ref="A83:B83"/>
    <mergeCell ref="C84:D84"/>
    <mergeCell ref="E84:L84"/>
    <mergeCell ref="M84:U84"/>
    <mergeCell ref="AE84:AQ84"/>
    <mergeCell ref="AR84:AV84"/>
    <mergeCell ref="V83:AD83"/>
    <mergeCell ref="V84:AD84"/>
    <mergeCell ref="AW82:BA82"/>
    <mergeCell ref="BB82:BF82"/>
    <mergeCell ref="A82:B82"/>
    <mergeCell ref="C83:D83"/>
    <mergeCell ref="E83:L83"/>
    <mergeCell ref="M83:U83"/>
    <mergeCell ref="AE83:AQ83"/>
    <mergeCell ref="AR83:AV83"/>
    <mergeCell ref="AW83:BA83"/>
    <mergeCell ref="BB83:BF83"/>
    <mergeCell ref="A81:B81"/>
    <mergeCell ref="C82:D82"/>
    <mergeCell ref="E82:L82"/>
    <mergeCell ref="M82:U82"/>
    <mergeCell ref="AE82:AQ82"/>
    <mergeCell ref="AR82:AV82"/>
    <mergeCell ref="V81:AD81"/>
    <mergeCell ref="V82:AD82"/>
    <mergeCell ref="AW80:BA80"/>
    <mergeCell ref="BB80:BF80"/>
    <mergeCell ref="A80:B80"/>
    <mergeCell ref="C81:D81"/>
    <mergeCell ref="E81:L81"/>
    <mergeCell ref="M81:U81"/>
    <mergeCell ref="AE81:AQ81"/>
    <mergeCell ref="AR81:AV81"/>
    <mergeCell ref="AW81:BA81"/>
    <mergeCell ref="BB81:BF81"/>
    <mergeCell ref="A79:B79"/>
    <mergeCell ref="C80:D80"/>
    <mergeCell ref="E80:L80"/>
    <mergeCell ref="M80:U80"/>
    <mergeCell ref="AE80:AQ80"/>
    <mergeCell ref="AR80:AV80"/>
    <mergeCell ref="V79:AD79"/>
    <mergeCell ref="V80:AD80"/>
    <mergeCell ref="AW78:BA78"/>
    <mergeCell ref="BB78:BF78"/>
    <mergeCell ref="A78:B78"/>
    <mergeCell ref="C79:D79"/>
    <mergeCell ref="E79:L79"/>
    <mergeCell ref="M79:U79"/>
    <mergeCell ref="AE79:AQ79"/>
    <mergeCell ref="AR79:AV79"/>
    <mergeCell ref="AW79:BA79"/>
    <mergeCell ref="BB79:BF79"/>
    <mergeCell ref="A77:B77"/>
    <mergeCell ref="C78:D78"/>
    <mergeCell ref="E78:L78"/>
    <mergeCell ref="M78:U78"/>
    <mergeCell ref="AE78:AQ78"/>
    <mergeCell ref="AR78:AV78"/>
    <mergeCell ref="V77:AD77"/>
    <mergeCell ref="V78:AD78"/>
    <mergeCell ref="AW76:BA76"/>
    <mergeCell ref="BB76:BF76"/>
    <mergeCell ref="A76:B76"/>
    <mergeCell ref="C77:D77"/>
    <mergeCell ref="E77:L77"/>
    <mergeCell ref="M77:U77"/>
    <mergeCell ref="AE77:AQ77"/>
    <mergeCell ref="AR77:AV77"/>
    <mergeCell ref="AW77:BA77"/>
    <mergeCell ref="BB77:BF77"/>
    <mergeCell ref="A75:B75"/>
    <mergeCell ref="C76:D76"/>
    <mergeCell ref="E76:L76"/>
    <mergeCell ref="M76:U76"/>
    <mergeCell ref="AE76:AQ76"/>
    <mergeCell ref="AR76:AV76"/>
    <mergeCell ref="V75:AD75"/>
    <mergeCell ref="V76:AD76"/>
    <mergeCell ref="AW74:BA74"/>
    <mergeCell ref="BB74:BF74"/>
    <mergeCell ref="A74:B74"/>
    <mergeCell ref="C75:D75"/>
    <mergeCell ref="E75:L75"/>
    <mergeCell ref="M75:U75"/>
    <mergeCell ref="AE75:AQ75"/>
    <mergeCell ref="AR75:AV75"/>
    <mergeCell ref="AW75:BA75"/>
    <mergeCell ref="BB75:BF75"/>
    <mergeCell ref="A73:B73"/>
    <mergeCell ref="C74:D74"/>
    <mergeCell ref="E74:L74"/>
    <mergeCell ref="M74:U74"/>
    <mergeCell ref="AE74:AQ74"/>
    <mergeCell ref="AR74:AV74"/>
    <mergeCell ref="V73:AD73"/>
    <mergeCell ref="V74:AD74"/>
    <mergeCell ref="AW72:BA72"/>
    <mergeCell ref="BB72:BF72"/>
    <mergeCell ref="A72:B72"/>
    <mergeCell ref="C73:D73"/>
    <mergeCell ref="E73:L73"/>
    <mergeCell ref="M73:U73"/>
    <mergeCell ref="AE73:AQ73"/>
    <mergeCell ref="AR73:AV73"/>
    <mergeCell ref="AW73:BA73"/>
    <mergeCell ref="BB73:BF73"/>
    <mergeCell ref="A71:B71"/>
    <mergeCell ref="C72:D72"/>
    <mergeCell ref="E72:L72"/>
    <mergeCell ref="M72:U72"/>
    <mergeCell ref="AE72:AQ72"/>
    <mergeCell ref="AR72:AV72"/>
    <mergeCell ref="V71:AD71"/>
    <mergeCell ref="V72:AD72"/>
    <mergeCell ref="AW70:BA70"/>
    <mergeCell ref="BB70:BF70"/>
    <mergeCell ref="A70:B70"/>
    <mergeCell ref="C71:D71"/>
    <mergeCell ref="E71:L71"/>
    <mergeCell ref="M71:U71"/>
    <mergeCell ref="AE71:AQ71"/>
    <mergeCell ref="AR71:AV71"/>
    <mergeCell ref="AW71:BA71"/>
    <mergeCell ref="BB71:BF71"/>
    <mergeCell ref="A69:B69"/>
    <mergeCell ref="C70:D70"/>
    <mergeCell ref="E70:L70"/>
    <mergeCell ref="M70:U70"/>
    <mergeCell ref="AE70:AQ70"/>
    <mergeCell ref="AR70:AV70"/>
    <mergeCell ref="V69:AD69"/>
    <mergeCell ref="V70:AD70"/>
    <mergeCell ref="AW68:BA68"/>
    <mergeCell ref="BB68:BF68"/>
    <mergeCell ref="A68:B68"/>
    <mergeCell ref="C69:D69"/>
    <mergeCell ref="E69:L69"/>
    <mergeCell ref="M69:U69"/>
    <mergeCell ref="AE69:AQ69"/>
    <mergeCell ref="AR69:AV69"/>
    <mergeCell ref="AW69:BA69"/>
    <mergeCell ref="BB69:BF69"/>
    <mergeCell ref="A67:B67"/>
    <mergeCell ref="C68:D68"/>
    <mergeCell ref="E68:L68"/>
    <mergeCell ref="M68:U68"/>
    <mergeCell ref="AE68:AQ68"/>
    <mergeCell ref="AR68:AV68"/>
    <mergeCell ref="V67:AD67"/>
    <mergeCell ref="V68:AD68"/>
    <mergeCell ref="AW66:BA66"/>
    <mergeCell ref="BB66:BF66"/>
    <mergeCell ref="A66:B66"/>
    <mergeCell ref="C67:D67"/>
    <mergeCell ref="E67:L67"/>
    <mergeCell ref="M67:U67"/>
    <mergeCell ref="AE67:AQ67"/>
    <mergeCell ref="AR67:AV67"/>
    <mergeCell ref="AW67:BA67"/>
    <mergeCell ref="BB67:BF67"/>
    <mergeCell ref="A65:B65"/>
    <mergeCell ref="C66:D66"/>
    <mergeCell ref="E66:L66"/>
    <mergeCell ref="M66:U66"/>
    <mergeCell ref="AE66:AQ66"/>
    <mergeCell ref="AR66:AV66"/>
    <mergeCell ref="AW64:BA64"/>
    <mergeCell ref="BB64:BF64"/>
    <mergeCell ref="A64:B64"/>
    <mergeCell ref="C65:D65"/>
    <mergeCell ref="E65:L65"/>
    <mergeCell ref="M65:U65"/>
    <mergeCell ref="AE65:AQ65"/>
    <mergeCell ref="AR65:AV65"/>
    <mergeCell ref="AW65:BA65"/>
    <mergeCell ref="BB65:BF65"/>
    <mergeCell ref="C64:D64"/>
    <mergeCell ref="E64:L64"/>
    <mergeCell ref="M64:U64"/>
    <mergeCell ref="AE64:AQ64"/>
    <mergeCell ref="AR64:AV64"/>
    <mergeCell ref="C63:D63"/>
    <mergeCell ref="E63:L63"/>
    <mergeCell ref="M63:U63"/>
    <mergeCell ref="AE63:AQ63"/>
    <mergeCell ref="AR63:AV63"/>
    <mergeCell ref="AR62:AV62"/>
    <mergeCell ref="AW63:BA63"/>
    <mergeCell ref="BB63:BF63"/>
    <mergeCell ref="A61:B61"/>
    <mergeCell ref="AW61:BA61"/>
    <mergeCell ref="BB61:BF61"/>
    <mergeCell ref="A63:B63"/>
    <mergeCell ref="C62:D62"/>
    <mergeCell ref="E62:L62"/>
    <mergeCell ref="M62:U62"/>
    <mergeCell ref="AE62:AQ62"/>
    <mergeCell ref="BB62:BF62"/>
    <mergeCell ref="BB60:BF60"/>
    <mergeCell ref="C61:D61"/>
    <mergeCell ref="E61:L61"/>
    <mergeCell ref="M61:U61"/>
    <mergeCell ref="AE61:AQ61"/>
    <mergeCell ref="AR61:AV61"/>
    <mergeCell ref="AW60:BA60"/>
    <mergeCell ref="V60:AD60"/>
    <mergeCell ref="A60:B60"/>
    <mergeCell ref="AW59:BA59"/>
    <mergeCell ref="BB59:BF59"/>
    <mergeCell ref="A62:B62"/>
    <mergeCell ref="C60:D60"/>
    <mergeCell ref="E60:L60"/>
    <mergeCell ref="M60:U60"/>
    <mergeCell ref="AE60:AQ60"/>
    <mergeCell ref="AR60:AV60"/>
    <mergeCell ref="AW62:BA62"/>
    <mergeCell ref="A57:B57"/>
    <mergeCell ref="C59:D59"/>
    <mergeCell ref="E59:L59"/>
    <mergeCell ref="M59:U59"/>
    <mergeCell ref="AE59:AQ59"/>
    <mergeCell ref="AR59:AV59"/>
    <mergeCell ref="A59:B59"/>
    <mergeCell ref="V58:AD58"/>
    <mergeCell ref="V59:AD59"/>
    <mergeCell ref="AW57:BA57"/>
    <mergeCell ref="BB57:BF57"/>
    <mergeCell ref="BB55:BF55"/>
    <mergeCell ref="A56:B56"/>
    <mergeCell ref="C58:D58"/>
    <mergeCell ref="E58:L58"/>
    <mergeCell ref="M58:U58"/>
    <mergeCell ref="AE58:AQ58"/>
    <mergeCell ref="AR58:AV58"/>
    <mergeCell ref="A58:B58"/>
    <mergeCell ref="AR56:AV56"/>
    <mergeCell ref="AW58:BA58"/>
    <mergeCell ref="BB58:BF58"/>
    <mergeCell ref="A55:B55"/>
    <mergeCell ref="C57:D57"/>
    <mergeCell ref="E57:L57"/>
    <mergeCell ref="M57:U57"/>
    <mergeCell ref="AE57:AQ57"/>
    <mergeCell ref="AR57:AV57"/>
    <mergeCell ref="AW55:BA55"/>
    <mergeCell ref="BB56:BF56"/>
    <mergeCell ref="A53:B53"/>
    <mergeCell ref="C55:D55"/>
    <mergeCell ref="E55:L55"/>
    <mergeCell ref="M55:U55"/>
    <mergeCell ref="AE55:AQ55"/>
    <mergeCell ref="AR55:AV55"/>
    <mergeCell ref="AW53:BA53"/>
    <mergeCell ref="BB53:BF53"/>
    <mergeCell ref="A54:B54"/>
    <mergeCell ref="C54:D54"/>
    <mergeCell ref="E54:L54"/>
    <mergeCell ref="M54:U54"/>
    <mergeCell ref="AE54:AQ54"/>
    <mergeCell ref="AR54:AV54"/>
    <mergeCell ref="AW56:BA56"/>
    <mergeCell ref="C56:D56"/>
    <mergeCell ref="E56:L56"/>
    <mergeCell ref="M56:U56"/>
    <mergeCell ref="AE56:AQ56"/>
    <mergeCell ref="AW54:BA54"/>
    <mergeCell ref="BB54:BF54"/>
    <mergeCell ref="A51:B51"/>
    <mergeCell ref="C53:D53"/>
    <mergeCell ref="E53:L53"/>
    <mergeCell ref="M53:U53"/>
    <mergeCell ref="AE53:AQ53"/>
    <mergeCell ref="AR53:AV53"/>
    <mergeCell ref="AW51:BA51"/>
    <mergeCell ref="BB51:BF51"/>
    <mergeCell ref="BB49:BF49"/>
    <mergeCell ref="A50:B50"/>
    <mergeCell ref="C52:D52"/>
    <mergeCell ref="E52:L52"/>
    <mergeCell ref="M52:U52"/>
    <mergeCell ref="AE52:AQ52"/>
    <mergeCell ref="AR52:AV52"/>
    <mergeCell ref="A52:B52"/>
    <mergeCell ref="A49:B49"/>
    <mergeCell ref="C51:D51"/>
    <mergeCell ref="E51:L51"/>
    <mergeCell ref="M51:U51"/>
    <mergeCell ref="AE51:AQ51"/>
    <mergeCell ref="AR51:AV51"/>
    <mergeCell ref="E50:L50"/>
    <mergeCell ref="M50:U50"/>
    <mergeCell ref="AE50:AQ50"/>
    <mergeCell ref="AR50:AV50"/>
    <mergeCell ref="AW52:BA52"/>
    <mergeCell ref="BB52:BF52"/>
    <mergeCell ref="AW50:BA50"/>
    <mergeCell ref="BB50:BF50"/>
    <mergeCell ref="A47:B47"/>
    <mergeCell ref="C49:D49"/>
    <mergeCell ref="E49:L49"/>
    <mergeCell ref="M49:U49"/>
    <mergeCell ref="AE49:AQ49"/>
    <mergeCell ref="AR49:AV49"/>
    <mergeCell ref="C50:D50"/>
    <mergeCell ref="AW46:BA46"/>
    <mergeCell ref="BB46:BF46"/>
    <mergeCell ref="A46:B46"/>
    <mergeCell ref="C48:D48"/>
    <mergeCell ref="E48:L48"/>
    <mergeCell ref="M48:U48"/>
    <mergeCell ref="AE48:AQ48"/>
    <mergeCell ref="AR48:AV48"/>
    <mergeCell ref="AW49:BA49"/>
    <mergeCell ref="AW48:BA48"/>
    <mergeCell ref="BB48:BF48"/>
    <mergeCell ref="A45:B45"/>
    <mergeCell ref="C46:D46"/>
    <mergeCell ref="E46:L46"/>
    <mergeCell ref="M46:U46"/>
    <mergeCell ref="AE46:AQ46"/>
    <mergeCell ref="AR46:AV46"/>
    <mergeCell ref="A48:B48"/>
    <mergeCell ref="M47:U47"/>
    <mergeCell ref="AW43:BA43"/>
    <mergeCell ref="BB43:BF43"/>
    <mergeCell ref="A44:B44"/>
    <mergeCell ref="C45:D45"/>
    <mergeCell ref="E45:L45"/>
    <mergeCell ref="M45:U45"/>
    <mergeCell ref="AE45:AQ45"/>
    <mergeCell ref="AR45:AV45"/>
    <mergeCell ref="AW45:BA45"/>
    <mergeCell ref="BB45:BF45"/>
    <mergeCell ref="A43:B43"/>
    <mergeCell ref="C43:D43"/>
    <mergeCell ref="E43:L43"/>
    <mergeCell ref="M43:U43"/>
    <mergeCell ref="AE43:AQ43"/>
    <mergeCell ref="AR43:AV43"/>
    <mergeCell ref="AW41:BA41"/>
    <mergeCell ref="BB41:BF41"/>
    <mergeCell ref="A42:B42"/>
    <mergeCell ref="C42:D42"/>
    <mergeCell ref="E42:L42"/>
    <mergeCell ref="M42:U42"/>
    <mergeCell ref="AE42:AQ42"/>
    <mergeCell ref="AR42:AV42"/>
    <mergeCell ref="AW42:BA42"/>
    <mergeCell ref="BB42:BF42"/>
    <mergeCell ref="A41:B41"/>
    <mergeCell ref="C41:D41"/>
    <mergeCell ref="E41:L41"/>
    <mergeCell ref="M41:U41"/>
    <mergeCell ref="AE41:AQ41"/>
    <mergeCell ref="AR41:AV41"/>
    <mergeCell ref="AW39:BA39"/>
    <mergeCell ref="BB39:BF39"/>
    <mergeCell ref="A40:B40"/>
    <mergeCell ref="C40:D40"/>
    <mergeCell ref="E40:L40"/>
    <mergeCell ref="M40:U40"/>
    <mergeCell ref="AE40:AQ40"/>
    <mergeCell ref="AR40:AV40"/>
    <mergeCell ref="AW40:BA40"/>
    <mergeCell ref="BB40:BF40"/>
    <mergeCell ref="A39:B39"/>
    <mergeCell ref="C39:D39"/>
    <mergeCell ref="E39:L39"/>
    <mergeCell ref="M39:U39"/>
    <mergeCell ref="AE39:AQ39"/>
    <mergeCell ref="AR39:AV39"/>
    <mergeCell ref="AW37:BA37"/>
    <mergeCell ref="BB37:BF37"/>
    <mergeCell ref="A38:B38"/>
    <mergeCell ref="C38:D38"/>
    <mergeCell ref="E38:L38"/>
    <mergeCell ref="M38:U38"/>
    <mergeCell ref="AE38:AQ38"/>
    <mergeCell ref="AR38:AV38"/>
    <mergeCell ref="AW38:BA38"/>
    <mergeCell ref="BB38:BF38"/>
    <mergeCell ref="A37:B37"/>
    <mergeCell ref="C37:D37"/>
    <mergeCell ref="E37:L37"/>
    <mergeCell ref="M37:U37"/>
    <mergeCell ref="AE37:AQ37"/>
    <mergeCell ref="AR37:AV37"/>
    <mergeCell ref="AW35:BA35"/>
    <mergeCell ref="BB35:BF35"/>
    <mergeCell ref="A36:B36"/>
    <mergeCell ref="C36:D36"/>
    <mergeCell ref="E36:L36"/>
    <mergeCell ref="M36:U36"/>
    <mergeCell ref="AE36:AQ36"/>
    <mergeCell ref="AR36:AV36"/>
    <mergeCell ref="AW36:BA36"/>
    <mergeCell ref="BB36:BF36"/>
    <mergeCell ref="A35:B35"/>
    <mergeCell ref="C35:D35"/>
    <mergeCell ref="E35:L35"/>
    <mergeCell ref="M35:U35"/>
    <mergeCell ref="AE35:AQ35"/>
    <mergeCell ref="AR35:AV35"/>
    <mergeCell ref="AW33:BA33"/>
    <mergeCell ref="BB33:BF33"/>
    <mergeCell ref="A34:B34"/>
    <mergeCell ref="C34:D34"/>
    <mergeCell ref="E34:L34"/>
    <mergeCell ref="M34:U34"/>
    <mergeCell ref="AE34:AQ34"/>
    <mergeCell ref="AR34:AV34"/>
    <mergeCell ref="AW34:BA34"/>
    <mergeCell ref="BB34:BF34"/>
    <mergeCell ref="A33:B33"/>
    <mergeCell ref="C33:D33"/>
    <mergeCell ref="E33:L33"/>
    <mergeCell ref="M33:U33"/>
    <mergeCell ref="AE33:AQ33"/>
    <mergeCell ref="AR33:AV33"/>
    <mergeCell ref="AW31:BA31"/>
    <mergeCell ref="BB31:BF31"/>
    <mergeCell ref="A32:B32"/>
    <mergeCell ref="C32:D32"/>
    <mergeCell ref="E32:L32"/>
    <mergeCell ref="M32:U32"/>
    <mergeCell ref="AE32:AQ32"/>
    <mergeCell ref="AR32:AV32"/>
    <mergeCell ref="AW32:BA32"/>
    <mergeCell ref="BB32:BF32"/>
    <mergeCell ref="A31:B31"/>
    <mergeCell ref="C31:D31"/>
    <mergeCell ref="E31:L31"/>
    <mergeCell ref="M31:U31"/>
    <mergeCell ref="AE31:AQ31"/>
    <mergeCell ref="AR31:AV31"/>
    <mergeCell ref="AW29:BA29"/>
    <mergeCell ref="BB29:BF29"/>
    <mergeCell ref="A30:B30"/>
    <mergeCell ref="C30:D30"/>
    <mergeCell ref="E30:L30"/>
    <mergeCell ref="M30:U30"/>
    <mergeCell ref="AE30:AQ30"/>
    <mergeCell ref="AR30:AV30"/>
    <mergeCell ref="AW30:BA30"/>
    <mergeCell ref="BB30:BF30"/>
    <mergeCell ref="A29:B29"/>
    <mergeCell ref="C29:D29"/>
    <mergeCell ref="E29:L29"/>
    <mergeCell ref="M29:U29"/>
    <mergeCell ref="AE29:AQ29"/>
    <mergeCell ref="AR29:AV29"/>
    <mergeCell ref="AW27:BA27"/>
    <mergeCell ref="BB27:BF27"/>
    <mergeCell ref="A28:B28"/>
    <mergeCell ref="C28:D28"/>
    <mergeCell ref="E28:L28"/>
    <mergeCell ref="M28:U28"/>
    <mergeCell ref="AE28:AQ28"/>
    <mergeCell ref="AR28:AV28"/>
    <mergeCell ref="AW28:BA28"/>
    <mergeCell ref="BB28:BF28"/>
    <mergeCell ref="A27:B27"/>
    <mergeCell ref="C27:D27"/>
    <mergeCell ref="E27:L27"/>
    <mergeCell ref="M27:U27"/>
    <mergeCell ref="AE27:AQ27"/>
    <mergeCell ref="AR27:AV27"/>
    <mergeCell ref="AW25:BA25"/>
    <mergeCell ref="BB25:BF25"/>
    <mergeCell ref="A26:B26"/>
    <mergeCell ref="C26:D26"/>
    <mergeCell ref="E26:L26"/>
    <mergeCell ref="M26:U26"/>
    <mergeCell ref="AE26:AQ26"/>
    <mergeCell ref="AR26:AV26"/>
    <mergeCell ref="AW26:BA26"/>
    <mergeCell ref="BB26:BF26"/>
    <mergeCell ref="A25:B25"/>
    <mergeCell ref="C25:D25"/>
    <mergeCell ref="E25:L25"/>
    <mergeCell ref="M25:U25"/>
    <mergeCell ref="AE25:AQ25"/>
    <mergeCell ref="AR25:AV25"/>
    <mergeCell ref="AW23:BA23"/>
    <mergeCell ref="BB23:BF23"/>
    <mergeCell ref="A24:B24"/>
    <mergeCell ref="C24:D24"/>
    <mergeCell ref="E24:L24"/>
    <mergeCell ref="M24:U24"/>
    <mergeCell ref="AE24:AQ24"/>
    <mergeCell ref="AR24:AV24"/>
    <mergeCell ref="AW24:BA24"/>
    <mergeCell ref="BB24:BF24"/>
    <mergeCell ref="A23:B23"/>
    <mergeCell ref="C23:D23"/>
    <mergeCell ref="E23:L23"/>
    <mergeCell ref="M23:U23"/>
    <mergeCell ref="AE23:AQ23"/>
    <mergeCell ref="AR23:AV23"/>
    <mergeCell ref="AW21:BA21"/>
    <mergeCell ref="BB21:BF21"/>
    <mergeCell ref="A22:B22"/>
    <mergeCell ref="C22:D22"/>
    <mergeCell ref="E22:L22"/>
    <mergeCell ref="M22:U22"/>
    <mergeCell ref="AE22:AQ22"/>
    <mergeCell ref="AR22:AV22"/>
    <mergeCell ref="AW22:BA22"/>
    <mergeCell ref="BB22:BF22"/>
    <mergeCell ref="A21:B21"/>
    <mergeCell ref="C21:D21"/>
    <mergeCell ref="E21:L21"/>
    <mergeCell ref="M21:U21"/>
    <mergeCell ref="AE21:AQ21"/>
    <mergeCell ref="AR21:AV21"/>
    <mergeCell ref="AW19:BA19"/>
    <mergeCell ref="BB19:BF19"/>
    <mergeCell ref="A20:B20"/>
    <mergeCell ref="C20:D20"/>
    <mergeCell ref="E20:L20"/>
    <mergeCell ref="M20:U20"/>
    <mergeCell ref="AE20:AQ20"/>
    <mergeCell ref="AR20:AV20"/>
    <mergeCell ref="AW20:BA20"/>
    <mergeCell ref="BB20:BF20"/>
    <mergeCell ref="A19:B19"/>
    <mergeCell ref="C19:D19"/>
    <mergeCell ref="E19:L19"/>
    <mergeCell ref="M19:U19"/>
    <mergeCell ref="AE19:AQ19"/>
    <mergeCell ref="AR19:AV19"/>
    <mergeCell ref="AW17:BA17"/>
    <mergeCell ref="BB17:BF17"/>
    <mergeCell ref="A18:B18"/>
    <mergeCell ref="C18:D18"/>
    <mergeCell ref="E18:L18"/>
    <mergeCell ref="M18:U18"/>
    <mergeCell ref="AE18:AQ18"/>
    <mergeCell ref="AR18:AV18"/>
    <mergeCell ref="AW18:BA18"/>
    <mergeCell ref="BB18:BF18"/>
    <mergeCell ref="A17:B17"/>
    <mergeCell ref="C17:D17"/>
    <mergeCell ref="E17:L17"/>
    <mergeCell ref="M17:U17"/>
    <mergeCell ref="AE17:AQ17"/>
    <mergeCell ref="AR17:AV17"/>
    <mergeCell ref="AW15:BA15"/>
    <mergeCell ref="BB15:BF15"/>
    <mergeCell ref="A16:B16"/>
    <mergeCell ref="C16:D16"/>
    <mergeCell ref="E16:L16"/>
    <mergeCell ref="M16:U16"/>
    <mergeCell ref="AE16:AQ16"/>
    <mergeCell ref="AR16:AV16"/>
    <mergeCell ref="AW16:BA16"/>
    <mergeCell ref="BB16:BF16"/>
    <mergeCell ref="A15:B15"/>
    <mergeCell ref="C15:D15"/>
    <mergeCell ref="E15:L15"/>
    <mergeCell ref="M15:U15"/>
    <mergeCell ref="AE15:AQ15"/>
    <mergeCell ref="AR15:AV15"/>
    <mergeCell ref="AW13:BA13"/>
    <mergeCell ref="BB13:BF13"/>
    <mergeCell ref="A14:B14"/>
    <mergeCell ref="C14:D14"/>
    <mergeCell ref="E14:L14"/>
    <mergeCell ref="M14:U14"/>
    <mergeCell ref="AE14:AQ14"/>
    <mergeCell ref="AR14:AV14"/>
    <mergeCell ref="AW14:BA14"/>
    <mergeCell ref="BB14:BF14"/>
    <mergeCell ref="A13:B13"/>
    <mergeCell ref="C13:D13"/>
    <mergeCell ref="E13:L13"/>
    <mergeCell ref="M13:U13"/>
    <mergeCell ref="AE13:AQ13"/>
    <mergeCell ref="AR13:AV13"/>
    <mergeCell ref="V13:AD13"/>
    <mergeCell ref="A1:BF1"/>
    <mergeCell ref="A12:B12"/>
    <mergeCell ref="C12:D12"/>
    <mergeCell ref="E12:L12"/>
    <mergeCell ref="M12:U12"/>
    <mergeCell ref="AE12:AQ12"/>
    <mergeCell ref="AR12:AV12"/>
    <mergeCell ref="AW12:BA12"/>
    <mergeCell ref="BB12:BF12"/>
    <mergeCell ref="V12:AD12"/>
    <mergeCell ref="V14:AD14"/>
    <mergeCell ref="V15:AD15"/>
    <mergeCell ref="V16:AD16"/>
    <mergeCell ref="V17:AD17"/>
    <mergeCell ref="V18:AD18"/>
    <mergeCell ref="V19:AD19"/>
    <mergeCell ref="V20:AD20"/>
    <mergeCell ref="V21:AD21"/>
    <mergeCell ref="V22:AD22"/>
    <mergeCell ref="V23:AD23"/>
    <mergeCell ref="V24:AD24"/>
    <mergeCell ref="V25:AD25"/>
    <mergeCell ref="V26:AD26"/>
    <mergeCell ref="V27:AD27"/>
    <mergeCell ref="V28:AD28"/>
    <mergeCell ref="V29:AD29"/>
    <mergeCell ref="V30:AD30"/>
    <mergeCell ref="V31:AD31"/>
    <mergeCell ref="V32:AD32"/>
    <mergeCell ref="V33:AD33"/>
    <mergeCell ref="V34:AD34"/>
    <mergeCell ref="V35:AD35"/>
    <mergeCell ref="V36:AD36"/>
    <mergeCell ref="V37:AD37"/>
    <mergeCell ref="V38:AD38"/>
    <mergeCell ref="V39:AD39"/>
    <mergeCell ref="V40:AD40"/>
    <mergeCell ref="V41:AD41"/>
    <mergeCell ref="V42:AD42"/>
    <mergeCell ref="V43:AD43"/>
    <mergeCell ref="V46:AD46"/>
    <mergeCell ref="V47:AD47"/>
    <mergeCell ref="V48:AD48"/>
    <mergeCell ref="V49:AD49"/>
    <mergeCell ref="V50:AD50"/>
    <mergeCell ref="V51:AD51"/>
    <mergeCell ref="V52:AD52"/>
    <mergeCell ref="V53:AD53"/>
    <mergeCell ref="V54:AD54"/>
    <mergeCell ref="V55:AD55"/>
    <mergeCell ref="V56:AD56"/>
    <mergeCell ref="V57:AD57"/>
    <mergeCell ref="V61:AD61"/>
    <mergeCell ref="V62:AD62"/>
    <mergeCell ref="V63:AD63"/>
    <mergeCell ref="V64:AD64"/>
    <mergeCell ref="V65:AD65"/>
    <mergeCell ref="V66:AD66"/>
  </mergeCells>
  <conditionalFormatting sqref="A14:BF113">
    <cfRule type="expression" priority="1" dxfId="0" stopIfTrue="1">
      <formula>AND($C14&lt;&gt;"",AND($E14&lt;&gt;"",ISERROR($C14&amp;$E14=VLOOKUP($C14&amp;$E14,$BM$1:$BM$65536,1,FALSE))))</formula>
    </cfRule>
  </conditionalFormatting>
  <dataValidations count="4">
    <dataValidation type="list" allowBlank="1" showInputMessage="1" showErrorMessage="1" sqref="AR14:AV113">
      <formula1>$BR$3:$BR$12</formula1>
    </dataValidation>
    <dataValidation type="list" allowBlank="1" showInputMessage="1" showErrorMessage="1" sqref="AW14:BA113">
      <formula1>$BU$3:$BU$80</formula1>
    </dataValidation>
    <dataValidation type="list" allowBlank="1" showInputMessage="1" showErrorMessage="1" sqref="E14:L113">
      <formula1>$BS$3:$BS$7</formula1>
    </dataValidation>
    <dataValidation type="list" allowBlank="1" showInputMessage="1" showErrorMessage="1" sqref="C14:D113">
      <formula1>$BQ$3:$BQ$5</formula1>
    </dataValidation>
  </dataValidations>
  <printOptions/>
  <pageMargins left="0.3937007874015748" right="0" top="0.984251968503937" bottom="0.7874015748031497" header="0.5118110236220472" footer="0.5118110236220472"/>
  <pageSetup fitToHeight="0" fitToWidth="1" horizontalDpi="300" verticalDpi="300" orientation="portrait" paperSize="9" scale="88" r:id="rId1"/>
  <ignoredErrors>
    <ignoredError sqref="AE14:AQ1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V51"/>
  <sheetViews>
    <sheetView showGridLines="0" zoomScalePageLayoutView="0" workbookViewId="0" topLeftCell="A1">
      <selection activeCell="C8" sqref="C8:R8"/>
    </sheetView>
  </sheetViews>
  <sheetFormatPr defaultColWidth="2.125" defaultRowHeight="13.5"/>
  <cols>
    <col min="1" max="2" width="2.125" style="1" customWidth="1"/>
    <col min="3" max="18" width="1.625" style="1" customWidth="1"/>
    <col min="19" max="22" width="1.12109375" style="1" customWidth="1"/>
    <col min="23" max="42" width="2.375" style="1" customWidth="1"/>
    <col min="43" max="47" width="2.125" style="1" customWidth="1"/>
    <col min="48" max="48" width="2.125" style="10" customWidth="1"/>
    <col min="49" max="16384" width="2.125" style="1" customWidth="1"/>
  </cols>
  <sheetData>
    <row r="1" spans="1:47" ht="18">
      <c r="A1" s="156" t="s">
        <v>23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ht="18" customHeight="1">
      <c r="A2" s="157" t="s">
        <v>27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</row>
    <row r="3" spans="1:47" ht="18.75" customHeight="1" thickBo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</row>
    <row r="4" spans="1:47" ht="18.75" thickBot="1">
      <c r="A4" s="159" t="s">
        <v>20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1"/>
    </row>
    <row r="5" spans="1:48" ht="15" customHeight="1">
      <c r="A5" s="127"/>
      <c r="B5" s="128"/>
      <c r="C5" s="131" t="s">
        <v>18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3"/>
      <c r="AV5" s="13" t="s">
        <v>19</v>
      </c>
    </row>
    <row r="6" spans="1:47" ht="15" customHeight="1" thickBot="1">
      <c r="A6" s="129"/>
      <c r="B6" s="130"/>
      <c r="C6" s="121" t="s">
        <v>75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  <c r="S6" s="134" t="s">
        <v>21</v>
      </c>
      <c r="T6" s="134"/>
      <c r="U6" s="134"/>
      <c r="V6" s="135"/>
      <c r="W6" s="130" t="s">
        <v>66</v>
      </c>
      <c r="X6" s="130"/>
      <c r="Y6" s="130"/>
      <c r="Z6" s="130"/>
      <c r="AA6" s="130"/>
      <c r="AB6" s="130" t="s">
        <v>67</v>
      </c>
      <c r="AC6" s="130"/>
      <c r="AD6" s="130"/>
      <c r="AE6" s="130"/>
      <c r="AF6" s="130"/>
      <c r="AG6" s="130" t="s">
        <v>68</v>
      </c>
      <c r="AH6" s="130"/>
      <c r="AI6" s="130"/>
      <c r="AJ6" s="130"/>
      <c r="AK6" s="130"/>
      <c r="AL6" s="130" t="s">
        <v>69</v>
      </c>
      <c r="AM6" s="130"/>
      <c r="AN6" s="130"/>
      <c r="AO6" s="130"/>
      <c r="AP6" s="130"/>
      <c r="AQ6" s="130" t="s">
        <v>57</v>
      </c>
      <c r="AR6" s="130"/>
      <c r="AS6" s="130"/>
      <c r="AT6" s="130"/>
      <c r="AU6" s="155"/>
    </row>
    <row r="7" spans="1:48" ht="15" customHeight="1">
      <c r="A7" s="136" t="s">
        <v>3</v>
      </c>
      <c r="B7" s="137"/>
      <c r="C7" s="118" t="s">
        <v>17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41" t="s">
        <v>65</v>
      </c>
      <c r="T7" s="141"/>
      <c r="U7" s="141"/>
      <c r="V7" s="142"/>
      <c r="W7" s="151" t="s">
        <v>61</v>
      </c>
      <c r="X7" s="120"/>
      <c r="Y7" s="120"/>
      <c r="Z7" s="120"/>
      <c r="AA7" s="120"/>
      <c r="AB7" s="151" t="s">
        <v>62</v>
      </c>
      <c r="AC7" s="120"/>
      <c r="AD7" s="120"/>
      <c r="AE7" s="120"/>
      <c r="AF7" s="120"/>
      <c r="AG7" s="151" t="s">
        <v>63</v>
      </c>
      <c r="AH7" s="120"/>
      <c r="AI7" s="120"/>
      <c r="AJ7" s="120"/>
      <c r="AK7" s="120"/>
      <c r="AL7" s="151" t="s">
        <v>64</v>
      </c>
      <c r="AM7" s="120"/>
      <c r="AN7" s="120"/>
      <c r="AO7" s="120"/>
      <c r="AP7" s="120"/>
      <c r="AQ7" s="116">
        <v>12345</v>
      </c>
      <c r="AR7" s="116"/>
      <c r="AS7" s="116"/>
      <c r="AT7" s="116"/>
      <c r="AU7" s="117"/>
      <c r="AV7" s="10">
        <f>IF(C7="",IF(C26="",0,1),IF(C26="",1,2))</f>
        <v>2</v>
      </c>
    </row>
    <row r="8" spans="1:48" ht="15" customHeight="1">
      <c r="A8" s="108">
        <v>1</v>
      </c>
      <c r="B8" s="109"/>
      <c r="C8" s="110">
        <f>IF('団体・代表者・個人名'!$K$3&lt;&gt;"",IF(S8&lt;&gt;"",'団体・代表者・個人名'!$K$3,""),"")</f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2"/>
      <c r="S8" s="113"/>
      <c r="T8" s="114"/>
      <c r="U8" s="114"/>
      <c r="V8" s="11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6"/>
      <c r="AR8" s="106"/>
      <c r="AS8" s="106"/>
      <c r="AT8" s="106"/>
      <c r="AU8" s="107"/>
      <c r="AV8" s="10">
        <f>IF(C8="",IF(C27="",0,1),IF(C27="",1,2))</f>
        <v>0</v>
      </c>
    </row>
    <row r="9" spans="1:48" ht="15" customHeight="1">
      <c r="A9" s="108">
        <v>2</v>
      </c>
      <c r="B9" s="109"/>
      <c r="C9" s="110">
        <f>IF('団体・代表者・個人名'!$K$3&lt;&gt;"",IF(S9&lt;&gt;"",'団体・代表者・個人名'!$K$3,""),"")</f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2"/>
      <c r="S9" s="113"/>
      <c r="T9" s="114"/>
      <c r="U9" s="114"/>
      <c r="V9" s="11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6"/>
      <c r="AR9" s="106"/>
      <c r="AS9" s="106"/>
      <c r="AT9" s="106"/>
      <c r="AU9" s="107"/>
      <c r="AV9" s="10">
        <f>IF(C9="",IF(C28="",0,1),IF(C28="",1,2))</f>
        <v>0</v>
      </c>
    </row>
    <row r="10" spans="1:48" ht="15" customHeight="1">
      <c r="A10" s="108">
        <v>3</v>
      </c>
      <c r="B10" s="109"/>
      <c r="C10" s="110">
        <f>IF('団体・代表者・個人名'!$K$3&lt;&gt;"",IF(S10&lt;&gt;"",'団体・代表者・個人名'!$K$3,""),"")</f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  <c r="S10" s="113"/>
      <c r="T10" s="114"/>
      <c r="U10" s="114"/>
      <c r="V10" s="11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6"/>
      <c r="AR10" s="106"/>
      <c r="AS10" s="106"/>
      <c r="AT10" s="106"/>
      <c r="AU10" s="107"/>
      <c r="AV10" s="10">
        <f>IF(C10="",IF(C29="",0,1),IF(C29="",1,2))</f>
        <v>0</v>
      </c>
    </row>
    <row r="11" spans="1:48" ht="15" customHeight="1">
      <c r="A11" s="108">
        <v>4</v>
      </c>
      <c r="B11" s="109"/>
      <c r="C11" s="110">
        <f>IF('団体・代表者・個人名'!$K$3&lt;&gt;"",IF(S11&lt;&gt;"",'団体・代表者・個人名'!$K$3,""),"")</f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 s="113"/>
      <c r="T11" s="114"/>
      <c r="U11" s="114"/>
      <c r="V11" s="11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  <c r="AR11" s="106"/>
      <c r="AS11" s="106"/>
      <c r="AT11" s="106"/>
      <c r="AU11" s="107"/>
      <c r="AV11" s="10">
        <f>IF(C11="",IF(C30="",0,1),IF(C30="",1,2))</f>
        <v>0</v>
      </c>
    </row>
    <row r="12" spans="1:47" ht="15" customHeight="1">
      <c r="A12" s="108">
        <v>5</v>
      </c>
      <c r="B12" s="109"/>
      <c r="C12" s="110">
        <f>IF('団体・代表者・個人名'!$K$3&lt;&gt;"",IF(S12&lt;&gt;"",'団体・代表者・個人名'!$K$3,""),"")</f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2"/>
      <c r="S12" s="113"/>
      <c r="T12" s="114"/>
      <c r="U12" s="114"/>
      <c r="V12" s="11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6"/>
      <c r="AR12" s="106"/>
      <c r="AS12" s="106"/>
      <c r="AT12" s="106"/>
      <c r="AU12" s="107"/>
    </row>
    <row r="13" spans="1:48" ht="15" customHeight="1" thickBot="1">
      <c r="A13" s="108">
        <v>6</v>
      </c>
      <c r="B13" s="109"/>
      <c r="C13" s="110">
        <f>IF('団体・代表者・個人名'!$K$3&lt;&gt;"",IF(S13&lt;&gt;"",'団体・代表者・個人名'!$K$3,""),"")</f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  <c r="S13" s="138"/>
      <c r="T13" s="139"/>
      <c r="U13" s="139"/>
      <c r="V13" s="140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3"/>
      <c r="AR13" s="153"/>
      <c r="AS13" s="153"/>
      <c r="AT13" s="153"/>
      <c r="AU13" s="154"/>
      <c r="AV13" s="10">
        <f>IF(C13="",IF(C32="",0,1),IF(C32="",1,2))</f>
        <v>0</v>
      </c>
    </row>
    <row r="14" spans="1:47" ht="15" customHeight="1">
      <c r="A14" s="127"/>
      <c r="B14" s="128"/>
      <c r="C14" s="132" t="s">
        <v>25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3"/>
    </row>
    <row r="15" spans="1:47" ht="15" customHeight="1" thickBot="1">
      <c r="A15" s="129"/>
      <c r="B15" s="130"/>
      <c r="C15" s="121" t="s">
        <v>75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  <c r="S15" s="134" t="s">
        <v>21</v>
      </c>
      <c r="T15" s="134"/>
      <c r="U15" s="134"/>
      <c r="V15" s="135"/>
      <c r="W15" s="130" t="s">
        <v>66</v>
      </c>
      <c r="X15" s="130"/>
      <c r="Y15" s="130"/>
      <c r="Z15" s="130"/>
      <c r="AA15" s="130"/>
      <c r="AB15" s="130" t="s">
        <v>67</v>
      </c>
      <c r="AC15" s="130"/>
      <c r="AD15" s="130"/>
      <c r="AE15" s="130"/>
      <c r="AF15" s="130"/>
      <c r="AG15" s="130" t="s">
        <v>68</v>
      </c>
      <c r="AH15" s="130"/>
      <c r="AI15" s="130"/>
      <c r="AJ15" s="130"/>
      <c r="AK15" s="130"/>
      <c r="AL15" s="130" t="s">
        <v>69</v>
      </c>
      <c r="AM15" s="130"/>
      <c r="AN15" s="130"/>
      <c r="AO15" s="130"/>
      <c r="AP15" s="130"/>
      <c r="AQ15" s="130" t="s">
        <v>57</v>
      </c>
      <c r="AR15" s="130"/>
      <c r="AS15" s="130"/>
      <c r="AT15" s="130"/>
      <c r="AU15" s="155"/>
    </row>
    <row r="16" spans="1:47" ht="15" customHeight="1">
      <c r="A16" s="136" t="s">
        <v>3</v>
      </c>
      <c r="B16" s="137"/>
      <c r="C16" s="118" t="s">
        <v>17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16"/>
      <c r="AR16" s="116"/>
      <c r="AS16" s="116"/>
      <c r="AT16" s="116"/>
      <c r="AU16" s="117"/>
    </row>
    <row r="17" spans="1:48" ht="15" customHeight="1">
      <c r="A17" s="108">
        <v>1</v>
      </c>
      <c r="B17" s="109"/>
      <c r="C17" s="110">
        <f>IF('団体・代表者・個人名'!$K$3&lt;&gt;"",IF(S17&lt;&gt;"",'団体・代表者・個人名'!$K$3,""),"")</f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S17" s="113"/>
      <c r="T17" s="114"/>
      <c r="U17" s="114"/>
      <c r="V17" s="11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6"/>
      <c r="AR17" s="106"/>
      <c r="AS17" s="106"/>
      <c r="AT17" s="106"/>
      <c r="AU17" s="107"/>
      <c r="AV17" s="10">
        <f>IF(C17="",IF(C36="",0,1),IF(C36="",1,2))</f>
        <v>0</v>
      </c>
    </row>
    <row r="18" spans="1:48" ht="15" customHeight="1">
      <c r="A18" s="108">
        <v>2</v>
      </c>
      <c r="B18" s="109"/>
      <c r="C18" s="110">
        <f>IF('団体・代表者・個人名'!$K$3&lt;&gt;"",IF(S18&lt;&gt;"",'団体・代表者・個人名'!$K$3,""),"")</f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  <c r="S18" s="113"/>
      <c r="T18" s="114"/>
      <c r="U18" s="114"/>
      <c r="V18" s="11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6"/>
      <c r="AR18" s="106"/>
      <c r="AS18" s="106"/>
      <c r="AT18" s="106"/>
      <c r="AU18" s="107"/>
      <c r="AV18" s="10">
        <f>IF(C18="",IF(C37="",0,1),IF(C37="",1,2))</f>
        <v>0</v>
      </c>
    </row>
    <row r="19" spans="1:48" ht="15" customHeight="1">
      <c r="A19" s="108">
        <v>3</v>
      </c>
      <c r="B19" s="109"/>
      <c r="C19" s="110">
        <f>IF('団体・代表者・個人名'!$K$3&lt;&gt;"",IF(S19&lt;&gt;"",'団体・代表者・個人名'!$K$3,""),"")</f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S19" s="113"/>
      <c r="T19" s="114"/>
      <c r="U19" s="114"/>
      <c r="V19" s="11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6"/>
      <c r="AR19" s="106"/>
      <c r="AS19" s="106"/>
      <c r="AT19" s="106"/>
      <c r="AU19" s="107"/>
      <c r="AV19" s="10">
        <f>IF(C19="",IF(C38="",0,1),IF(C38="",1,2))</f>
        <v>0</v>
      </c>
    </row>
    <row r="20" spans="1:48" ht="15" customHeight="1">
      <c r="A20" s="108">
        <v>4</v>
      </c>
      <c r="B20" s="109"/>
      <c r="C20" s="110">
        <f>IF('団体・代表者・個人名'!$K$3&lt;&gt;"",IF(S20&lt;&gt;"",'団体・代表者・個人名'!$K$3,""),"")</f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  <c r="S20" s="113"/>
      <c r="T20" s="114"/>
      <c r="U20" s="114"/>
      <c r="V20" s="11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6"/>
      <c r="AR20" s="106"/>
      <c r="AS20" s="106"/>
      <c r="AT20" s="106"/>
      <c r="AU20" s="107"/>
      <c r="AV20" s="10">
        <f>IF(C20="",IF(C39="",0,1),IF(C39="",1,2))</f>
        <v>0</v>
      </c>
    </row>
    <row r="21" spans="1:47" ht="15" customHeight="1">
      <c r="A21" s="108">
        <v>5</v>
      </c>
      <c r="B21" s="109"/>
      <c r="C21" s="110">
        <f>IF('団体・代表者・個人名'!$K$3&lt;&gt;"",IF(S21&lt;&gt;"",'団体・代表者・個人名'!$K$3,""),"")</f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  <c r="S21" s="113"/>
      <c r="T21" s="114"/>
      <c r="U21" s="114"/>
      <c r="V21" s="11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6"/>
      <c r="AR21" s="106"/>
      <c r="AS21" s="106"/>
      <c r="AT21" s="106"/>
      <c r="AU21" s="107"/>
    </row>
    <row r="22" spans="1:48" ht="15" customHeight="1" thickBot="1">
      <c r="A22" s="108">
        <v>6</v>
      </c>
      <c r="B22" s="109"/>
      <c r="C22" s="110">
        <f>IF('団体・代表者・個人名'!$K$3&lt;&gt;"",IF(S22&lt;&gt;"",'団体・代表者・個人名'!$K$3,""),"")</f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  <c r="S22" s="138"/>
      <c r="T22" s="139"/>
      <c r="U22" s="139"/>
      <c r="V22" s="140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3"/>
      <c r="AR22" s="153"/>
      <c r="AS22" s="153"/>
      <c r="AT22" s="153"/>
      <c r="AU22" s="154"/>
      <c r="AV22" s="10">
        <f>IF(C22="",IF(C41="",0,1),IF(C41="",1,2))</f>
        <v>0</v>
      </c>
    </row>
    <row r="23" spans="1:47" ht="18.75" thickBot="1">
      <c r="A23" s="145" t="s">
        <v>22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7"/>
    </row>
    <row r="24" spans="1:47" ht="15" customHeight="1">
      <c r="A24" s="143"/>
      <c r="B24" s="144"/>
      <c r="C24" s="148" t="s">
        <v>18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0"/>
    </row>
    <row r="25" spans="1:47" ht="15" customHeight="1" thickBot="1">
      <c r="A25" s="129"/>
      <c r="B25" s="130"/>
      <c r="C25" s="121" t="s">
        <v>75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3"/>
      <c r="S25" s="134" t="s">
        <v>21</v>
      </c>
      <c r="T25" s="134"/>
      <c r="U25" s="134"/>
      <c r="V25" s="135"/>
      <c r="W25" s="130" t="s">
        <v>66</v>
      </c>
      <c r="X25" s="130"/>
      <c r="Y25" s="130"/>
      <c r="Z25" s="130"/>
      <c r="AA25" s="130"/>
      <c r="AB25" s="130" t="s">
        <v>67</v>
      </c>
      <c r="AC25" s="130"/>
      <c r="AD25" s="130"/>
      <c r="AE25" s="130"/>
      <c r="AF25" s="130"/>
      <c r="AG25" s="130" t="s">
        <v>68</v>
      </c>
      <c r="AH25" s="130"/>
      <c r="AI25" s="130"/>
      <c r="AJ25" s="130"/>
      <c r="AK25" s="130"/>
      <c r="AL25" s="130" t="s">
        <v>69</v>
      </c>
      <c r="AM25" s="130"/>
      <c r="AN25" s="130"/>
      <c r="AO25" s="130"/>
      <c r="AP25" s="130"/>
      <c r="AQ25" s="130" t="s">
        <v>57</v>
      </c>
      <c r="AR25" s="130"/>
      <c r="AS25" s="130"/>
      <c r="AT25" s="130"/>
      <c r="AU25" s="155"/>
    </row>
    <row r="26" spans="1:47" ht="15" customHeight="1">
      <c r="A26" s="136" t="s">
        <v>3</v>
      </c>
      <c r="B26" s="137"/>
      <c r="C26" s="118" t="s">
        <v>17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16"/>
      <c r="AR26" s="116"/>
      <c r="AS26" s="116"/>
      <c r="AT26" s="116"/>
      <c r="AU26" s="117"/>
    </row>
    <row r="27" spans="1:47" ht="15" customHeight="1">
      <c r="A27" s="108">
        <v>1</v>
      </c>
      <c r="B27" s="109"/>
      <c r="C27" s="110">
        <f>IF('団体・代表者・個人名'!$K$3&lt;&gt;"",IF(S27&lt;&gt;"",'団体・代表者・個人名'!$K$3,""),"")</f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  <c r="S27" s="113"/>
      <c r="T27" s="114"/>
      <c r="U27" s="114"/>
      <c r="V27" s="11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6"/>
      <c r="AR27" s="106"/>
      <c r="AS27" s="106"/>
      <c r="AT27" s="106"/>
      <c r="AU27" s="107"/>
    </row>
    <row r="28" spans="1:47" ht="15" customHeight="1">
      <c r="A28" s="108">
        <v>2</v>
      </c>
      <c r="B28" s="109"/>
      <c r="C28" s="110">
        <f>IF('団体・代表者・個人名'!$K$3&lt;&gt;"",IF(S28&lt;&gt;"",'団体・代表者・個人名'!$K$3,""),"")</f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  <c r="S28" s="113"/>
      <c r="T28" s="114"/>
      <c r="U28" s="114"/>
      <c r="V28" s="11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6"/>
      <c r="AR28" s="106"/>
      <c r="AS28" s="106"/>
      <c r="AT28" s="106"/>
      <c r="AU28" s="107"/>
    </row>
    <row r="29" spans="1:47" ht="15" customHeight="1">
      <c r="A29" s="108">
        <v>3</v>
      </c>
      <c r="B29" s="109"/>
      <c r="C29" s="110">
        <f>IF('団体・代表者・個人名'!$K$3&lt;&gt;"",IF(S29&lt;&gt;"",'団体・代表者・個人名'!$K$3,""),"")</f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  <c r="S29" s="113"/>
      <c r="T29" s="114"/>
      <c r="U29" s="114"/>
      <c r="V29" s="11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6"/>
      <c r="AR29" s="106"/>
      <c r="AS29" s="106"/>
      <c r="AT29" s="106"/>
      <c r="AU29" s="107"/>
    </row>
    <row r="30" spans="1:47" ht="15" customHeight="1">
      <c r="A30" s="108">
        <v>4</v>
      </c>
      <c r="B30" s="109"/>
      <c r="C30" s="110">
        <f>IF('団体・代表者・個人名'!$K$3&lt;&gt;"",IF(S30&lt;&gt;"",'団体・代表者・個人名'!$K$3,""),"")</f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  <c r="S30" s="113"/>
      <c r="T30" s="114"/>
      <c r="U30" s="114"/>
      <c r="V30" s="11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6"/>
      <c r="AR30" s="106"/>
      <c r="AS30" s="106"/>
      <c r="AT30" s="106"/>
      <c r="AU30" s="107"/>
    </row>
    <row r="31" spans="1:47" ht="15" customHeight="1">
      <c r="A31" s="108">
        <v>5</v>
      </c>
      <c r="B31" s="109"/>
      <c r="C31" s="110">
        <f>IF('団体・代表者・個人名'!$K$3&lt;&gt;"",IF(S31&lt;&gt;"",'団体・代表者・個人名'!$K$3,""),"")</f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2"/>
      <c r="S31" s="113"/>
      <c r="T31" s="114"/>
      <c r="U31" s="114"/>
      <c r="V31" s="11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106"/>
      <c r="AS31" s="106"/>
      <c r="AT31" s="106"/>
      <c r="AU31" s="107"/>
    </row>
    <row r="32" spans="1:47" ht="15" customHeight="1" thickBot="1">
      <c r="A32" s="108">
        <v>6</v>
      </c>
      <c r="B32" s="109"/>
      <c r="C32" s="110">
        <f>IF('団体・代表者・個人名'!$K$3&lt;&gt;"",IF(S32&lt;&gt;"",'団体・代表者・個人名'!$K$3,""),"")</f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  <c r="S32" s="138"/>
      <c r="T32" s="139"/>
      <c r="U32" s="139"/>
      <c r="V32" s="140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3"/>
      <c r="AR32" s="153"/>
      <c r="AS32" s="153"/>
      <c r="AT32" s="153"/>
      <c r="AU32" s="154"/>
    </row>
    <row r="33" spans="1:47" ht="15" customHeight="1">
      <c r="A33" s="127"/>
      <c r="B33" s="128"/>
      <c r="C33" s="131" t="s">
        <v>26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3"/>
    </row>
    <row r="34" spans="1:47" ht="15" customHeight="1" thickBot="1">
      <c r="A34" s="129"/>
      <c r="B34" s="130"/>
      <c r="C34" s="121" t="s">
        <v>75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3"/>
      <c r="S34" s="134" t="s">
        <v>21</v>
      </c>
      <c r="T34" s="134"/>
      <c r="U34" s="134"/>
      <c r="V34" s="135"/>
      <c r="W34" s="130" t="s">
        <v>66</v>
      </c>
      <c r="X34" s="130"/>
      <c r="Y34" s="130"/>
      <c r="Z34" s="130"/>
      <c r="AA34" s="130"/>
      <c r="AB34" s="130" t="s">
        <v>67</v>
      </c>
      <c r="AC34" s="130"/>
      <c r="AD34" s="130"/>
      <c r="AE34" s="130"/>
      <c r="AF34" s="130"/>
      <c r="AG34" s="130" t="s">
        <v>68</v>
      </c>
      <c r="AH34" s="130"/>
      <c r="AI34" s="130"/>
      <c r="AJ34" s="130"/>
      <c r="AK34" s="130"/>
      <c r="AL34" s="130" t="s">
        <v>69</v>
      </c>
      <c r="AM34" s="130"/>
      <c r="AN34" s="130"/>
      <c r="AO34" s="130"/>
      <c r="AP34" s="130"/>
      <c r="AQ34" s="130" t="s">
        <v>57</v>
      </c>
      <c r="AR34" s="130"/>
      <c r="AS34" s="130"/>
      <c r="AT34" s="130"/>
      <c r="AU34" s="155"/>
    </row>
    <row r="35" spans="1:47" ht="15" customHeight="1">
      <c r="A35" s="136" t="s">
        <v>3</v>
      </c>
      <c r="B35" s="137"/>
      <c r="C35" s="118" t="s">
        <v>17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16"/>
      <c r="AR35" s="116"/>
      <c r="AS35" s="116"/>
      <c r="AT35" s="116"/>
      <c r="AU35" s="117"/>
    </row>
    <row r="36" spans="1:47" ht="15" customHeight="1">
      <c r="A36" s="108">
        <v>1</v>
      </c>
      <c r="B36" s="109"/>
      <c r="C36" s="110">
        <f>IF('団体・代表者・個人名'!$K$3&lt;&gt;"",IF(S36&lt;&gt;"",'団体・代表者・個人名'!$K$3,""),"")</f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  <c r="S36" s="113"/>
      <c r="T36" s="114"/>
      <c r="U36" s="114"/>
      <c r="V36" s="11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6"/>
      <c r="AR36" s="106"/>
      <c r="AS36" s="106"/>
      <c r="AT36" s="106"/>
      <c r="AU36" s="107"/>
    </row>
    <row r="37" spans="1:47" ht="15" customHeight="1">
      <c r="A37" s="108">
        <v>2</v>
      </c>
      <c r="B37" s="109"/>
      <c r="C37" s="110">
        <f>IF('団体・代表者・個人名'!$K$3&lt;&gt;"",IF(S37&lt;&gt;"",'団体・代表者・個人名'!$K$3,""),"")</f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  <c r="S37" s="113"/>
      <c r="T37" s="114"/>
      <c r="U37" s="114"/>
      <c r="V37" s="11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6"/>
      <c r="AR37" s="106"/>
      <c r="AS37" s="106"/>
      <c r="AT37" s="106"/>
      <c r="AU37" s="107"/>
    </row>
    <row r="38" spans="1:47" ht="15" customHeight="1">
      <c r="A38" s="108">
        <v>3</v>
      </c>
      <c r="B38" s="109"/>
      <c r="C38" s="110">
        <f>IF('団体・代表者・個人名'!$K$3&lt;&gt;"",IF(S38&lt;&gt;"",'団体・代表者・個人名'!$K$3,""),"")</f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  <c r="S38" s="113"/>
      <c r="T38" s="114"/>
      <c r="U38" s="114"/>
      <c r="V38" s="11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6"/>
      <c r="AR38" s="106"/>
      <c r="AS38" s="106"/>
      <c r="AT38" s="106"/>
      <c r="AU38" s="107"/>
    </row>
    <row r="39" spans="1:47" ht="15" customHeight="1">
      <c r="A39" s="108">
        <v>4</v>
      </c>
      <c r="B39" s="109"/>
      <c r="C39" s="110">
        <f>IF('団体・代表者・個人名'!$K$3&lt;&gt;"",IF(S39&lt;&gt;"",'団体・代表者・個人名'!$K$3,""),"")</f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2"/>
      <c r="S39" s="113"/>
      <c r="T39" s="114"/>
      <c r="U39" s="114"/>
      <c r="V39" s="11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6"/>
      <c r="AR39" s="106"/>
      <c r="AS39" s="106"/>
      <c r="AT39" s="106"/>
      <c r="AU39" s="107"/>
    </row>
    <row r="40" spans="1:47" ht="15" customHeight="1">
      <c r="A40" s="108">
        <v>5</v>
      </c>
      <c r="B40" s="109"/>
      <c r="C40" s="110">
        <f>IF('団体・代表者・個人名'!$K$3&lt;&gt;"",IF(S40&lt;&gt;"",'団体・代表者・個人名'!$K$3,""),"")</f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2"/>
      <c r="S40" s="113"/>
      <c r="T40" s="114"/>
      <c r="U40" s="114"/>
      <c r="V40" s="11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6"/>
      <c r="AR40" s="106"/>
      <c r="AS40" s="106"/>
      <c r="AT40" s="106"/>
      <c r="AU40" s="107"/>
    </row>
    <row r="41" spans="1:47" ht="15" customHeight="1" thickBot="1">
      <c r="A41" s="108">
        <v>6</v>
      </c>
      <c r="B41" s="109"/>
      <c r="C41" s="110">
        <f>IF('団体・代表者・個人名'!$K$3&lt;&gt;"",IF(S41&lt;&gt;"",'団体・代表者・個人名'!$K$3,""),"")</f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2"/>
      <c r="S41" s="102"/>
      <c r="T41" s="103"/>
      <c r="U41" s="103"/>
      <c r="V41" s="10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5"/>
      <c r="AR41" s="95"/>
      <c r="AS41" s="95"/>
      <c r="AT41" s="95"/>
      <c r="AU41" s="96"/>
    </row>
    <row r="42" spans="1:47" ht="18.75" thickBot="1">
      <c r="A42" s="124" t="s">
        <v>70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6"/>
    </row>
    <row r="43" spans="1:47" ht="15" customHeight="1">
      <c r="A43" s="127"/>
      <c r="B43" s="128"/>
      <c r="C43" s="131" t="s">
        <v>25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3"/>
    </row>
    <row r="44" spans="1:47" ht="15" customHeight="1" thickBot="1">
      <c r="A44" s="129"/>
      <c r="B44" s="130"/>
      <c r="C44" s="121" t="s">
        <v>75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3"/>
      <c r="S44" s="134" t="s">
        <v>21</v>
      </c>
      <c r="T44" s="134"/>
      <c r="U44" s="134"/>
      <c r="V44" s="135"/>
      <c r="W44" s="130" t="s">
        <v>66</v>
      </c>
      <c r="X44" s="130"/>
      <c r="Y44" s="130"/>
      <c r="Z44" s="130"/>
      <c r="AA44" s="130"/>
      <c r="AB44" s="130" t="s">
        <v>67</v>
      </c>
      <c r="AC44" s="130"/>
      <c r="AD44" s="130"/>
      <c r="AE44" s="130"/>
      <c r="AF44" s="130"/>
      <c r="AG44" s="130" t="s">
        <v>68</v>
      </c>
      <c r="AH44" s="130"/>
      <c r="AI44" s="130"/>
      <c r="AJ44" s="130"/>
      <c r="AK44" s="130"/>
      <c r="AL44" s="130" t="s">
        <v>69</v>
      </c>
      <c r="AM44" s="130"/>
      <c r="AN44" s="130"/>
      <c r="AO44" s="130"/>
      <c r="AP44" s="130"/>
      <c r="AQ44" s="130" t="s">
        <v>57</v>
      </c>
      <c r="AR44" s="130"/>
      <c r="AS44" s="130"/>
      <c r="AT44" s="130"/>
      <c r="AU44" s="155"/>
    </row>
    <row r="45" spans="1:47" ht="15" customHeight="1">
      <c r="A45" s="136" t="s">
        <v>3</v>
      </c>
      <c r="B45" s="137"/>
      <c r="C45" s="118" t="s">
        <v>14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16"/>
      <c r="AR45" s="116"/>
      <c r="AS45" s="116"/>
      <c r="AT45" s="116"/>
      <c r="AU45" s="117"/>
    </row>
    <row r="46" spans="1:47" ht="15" customHeight="1">
      <c r="A46" s="108">
        <v>1</v>
      </c>
      <c r="B46" s="109"/>
      <c r="C46" s="110">
        <f>IF('団体・代表者・個人名'!$K$3&lt;&gt;"",IF(S46&lt;&gt;"",'団体・代表者・個人名'!$K$3,""),"")</f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  <c r="S46" s="113"/>
      <c r="T46" s="114"/>
      <c r="U46" s="114"/>
      <c r="V46" s="11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6"/>
      <c r="AR46" s="106"/>
      <c r="AS46" s="106"/>
      <c r="AT46" s="106"/>
      <c r="AU46" s="107"/>
    </row>
    <row r="47" spans="1:47" ht="15" customHeight="1">
      <c r="A47" s="108">
        <v>2</v>
      </c>
      <c r="B47" s="109"/>
      <c r="C47" s="110">
        <f>IF('団体・代表者・個人名'!$K$3&lt;&gt;"",IF(S47&lt;&gt;"",'団体・代表者・個人名'!$K$3,""),"")</f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2"/>
      <c r="S47" s="113"/>
      <c r="T47" s="114"/>
      <c r="U47" s="114"/>
      <c r="V47" s="11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6"/>
      <c r="AR47" s="106"/>
      <c r="AS47" s="106"/>
      <c r="AT47" s="106"/>
      <c r="AU47" s="107"/>
    </row>
    <row r="48" spans="1:47" ht="15" customHeight="1">
      <c r="A48" s="108">
        <v>3</v>
      </c>
      <c r="B48" s="109"/>
      <c r="C48" s="110">
        <f>IF('団体・代表者・個人名'!$K$3&lt;&gt;"",IF(S48&lt;&gt;"",'団体・代表者・個人名'!$K$3,""),"")</f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  <c r="S48" s="113"/>
      <c r="T48" s="114"/>
      <c r="U48" s="114"/>
      <c r="V48" s="11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6"/>
      <c r="AR48" s="106"/>
      <c r="AS48" s="106"/>
      <c r="AT48" s="106"/>
      <c r="AU48" s="107"/>
    </row>
    <row r="49" spans="1:47" ht="15" customHeight="1">
      <c r="A49" s="108">
        <v>4</v>
      </c>
      <c r="B49" s="109"/>
      <c r="C49" s="110">
        <f>IF('団体・代表者・個人名'!$K$3&lt;&gt;"",IF(S49&lt;&gt;"",'団体・代表者・個人名'!$K$3,""),"")</f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2"/>
      <c r="S49" s="113"/>
      <c r="T49" s="114"/>
      <c r="U49" s="114"/>
      <c r="V49" s="11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6"/>
      <c r="AR49" s="106"/>
      <c r="AS49" s="106"/>
      <c r="AT49" s="106"/>
      <c r="AU49" s="107"/>
    </row>
    <row r="50" spans="1:47" ht="15" customHeight="1">
      <c r="A50" s="108">
        <v>5</v>
      </c>
      <c r="B50" s="109"/>
      <c r="C50" s="110">
        <f>IF('団体・代表者・個人名'!$K$3&lt;&gt;"",IF(S50&lt;&gt;"",'団体・代表者・個人名'!$K$3,""),"")</f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2"/>
      <c r="S50" s="113"/>
      <c r="T50" s="114"/>
      <c r="U50" s="114"/>
      <c r="V50" s="11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6"/>
      <c r="AR50" s="106"/>
      <c r="AS50" s="106"/>
      <c r="AT50" s="106"/>
      <c r="AU50" s="107"/>
    </row>
    <row r="51" spans="1:47" ht="15" customHeight="1" thickBot="1">
      <c r="A51" s="97">
        <v>6</v>
      </c>
      <c r="B51" s="98"/>
      <c r="C51" s="99">
        <f>IF('団体・代表者・個人名'!$K$3&lt;&gt;"",IF(S51&lt;&gt;"",'団体・代表者・個人名'!$K$3,""),"")</f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1"/>
      <c r="S51" s="102"/>
      <c r="T51" s="103"/>
      <c r="U51" s="103"/>
      <c r="V51" s="10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5"/>
      <c r="AR51" s="95"/>
      <c r="AS51" s="95"/>
      <c r="AT51" s="95"/>
      <c r="AU51" s="96"/>
    </row>
    <row r="52" ht="15" customHeight="1"/>
    <row r="53" ht="15" customHeight="1"/>
    <row r="54" ht="14.25" customHeight="1"/>
  </sheetData>
  <sheetProtection/>
  <mergeCells count="330">
    <mergeCell ref="A1:AU1"/>
    <mergeCell ref="A2:AU3"/>
    <mergeCell ref="AL6:AP6"/>
    <mergeCell ref="AQ6:AU6"/>
    <mergeCell ref="C5:AU5"/>
    <mergeCell ref="A4:AU4"/>
    <mergeCell ref="W6:AA6"/>
    <mergeCell ref="AB6:AF6"/>
    <mergeCell ref="AG6:AK6"/>
    <mergeCell ref="A5:B6"/>
    <mergeCell ref="AQ44:AU44"/>
    <mergeCell ref="W41:AA41"/>
    <mergeCell ref="AB41:AF41"/>
    <mergeCell ref="AG41:AK41"/>
    <mergeCell ref="AL41:AP41"/>
    <mergeCell ref="AQ41:AU41"/>
    <mergeCell ref="W38:AA38"/>
    <mergeCell ref="AB38:AF38"/>
    <mergeCell ref="AG38:AK38"/>
    <mergeCell ref="AL38:AP38"/>
    <mergeCell ref="AQ38:AU38"/>
    <mergeCell ref="W39:AA39"/>
    <mergeCell ref="AB39:AF39"/>
    <mergeCell ref="AG39:AK39"/>
    <mergeCell ref="AL39:AP39"/>
    <mergeCell ref="AQ39:AU39"/>
    <mergeCell ref="W36:AA36"/>
    <mergeCell ref="AB36:AF36"/>
    <mergeCell ref="AG36:AK36"/>
    <mergeCell ref="AL36:AP36"/>
    <mergeCell ref="AQ36:AU36"/>
    <mergeCell ref="W37:AA37"/>
    <mergeCell ref="AB37:AF37"/>
    <mergeCell ref="AG37:AK37"/>
    <mergeCell ref="AL37:AP37"/>
    <mergeCell ref="AQ37:AU37"/>
    <mergeCell ref="W34:AA34"/>
    <mergeCell ref="AB34:AF34"/>
    <mergeCell ref="AG34:AK34"/>
    <mergeCell ref="AL34:AP34"/>
    <mergeCell ref="AQ34:AU34"/>
    <mergeCell ref="W35:AA35"/>
    <mergeCell ref="AB35:AF35"/>
    <mergeCell ref="AG35:AK35"/>
    <mergeCell ref="AL35:AP35"/>
    <mergeCell ref="AQ35:AU35"/>
    <mergeCell ref="W31:AA31"/>
    <mergeCell ref="AB31:AF31"/>
    <mergeCell ref="AG31:AK31"/>
    <mergeCell ref="AL31:AP31"/>
    <mergeCell ref="AQ31:AU31"/>
    <mergeCell ref="W32:AA32"/>
    <mergeCell ref="AB32:AF32"/>
    <mergeCell ref="AG32:AK32"/>
    <mergeCell ref="AL32:AP32"/>
    <mergeCell ref="AQ32:AU32"/>
    <mergeCell ref="W29:AA29"/>
    <mergeCell ref="AB29:AF29"/>
    <mergeCell ref="AG29:AK29"/>
    <mergeCell ref="AL29:AP29"/>
    <mergeCell ref="AQ29:AU29"/>
    <mergeCell ref="W30:AA30"/>
    <mergeCell ref="AB30:AF30"/>
    <mergeCell ref="AG30:AK30"/>
    <mergeCell ref="AL30:AP30"/>
    <mergeCell ref="AQ30:AU30"/>
    <mergeCell ref="W27:AA27"/>
    <mergeCell ref="AB27:AF27"/>
    <mergeCell ref="AG27:AK27"/>
    <mergeCell ref="AL27:AP27"/>
    <mergeCell ref="AQ27:AU27"/>
    <mergeCell ref="W28:AA28"/>
    <mergeCell ref="AB28:AF28"/>
    <mergeCell ref="AG28:AK28"/>
    <mergeCell ref="AL28:AP28"/>
    <mergeCell ref="AQ28:AU28"/>
    <mergeCell ref="W25:AA25"/>
    <mergeCell ref="AB25:AF25"/>
    <mergeCell ref="AG25:AK25"/>
    <mergeCell ref="AL25:AP25"/>
    <mergeCell ref="AQ25:AU25"/>
    <mergeCell ref="W26:AA26"/>
    <mergeCell ref="AB26:AF26"/>
    <mergeCell ref="AG26:AK26"/>
    <mergeCell ref="AL26:AP26"/>
    <mergeCell ref="AQ26:AU26"/>
    <mergeCell ref="W21:AA21"/>
    <mergeCell ref="AB21:AF21"/>
    <mergeCell ref="AG21:AK21"/>
    <mergeCell ref="AL21:AP21"/>
    <mergeCell ref="AQ21:AU21"/>
    <mergeCell ref="W22:AA22"/>
    <mergeCell ref="AB22:AF22"/>
    <mergeCell ref="AG22:AK22"/>
    <mergeCell ref="AL22:AP22"/>
    <mergeCell ref="AQ22:AU22"/>
    <mergeCell ref="W19:AA19"/>
    <mergeCell ref="AB19:AF19"/>
    <mergeCell ref="AG19:AK19"/>
    <mergeCell ref="AL19:AP19"/>
    <mergeCell ref="AQ19:AU19"/>
    <mergeCell ref="W20:AA20"/>
    <mergeCell ref="AB20:AF20"/>
    <mergeCell ref="AG20:AK20"/>
    <mergeCell ref="AL20:AP20"/>
    <mergeCell ref="AQ20:AU20"/>
    <mergeCell ref="W17:AA17"/>
    <mergeCell ref="AB17:AF17"/>
    <mergeCell ref="AG17:AK17"/>
    <mergeCell ref="AL17:AP17"/>
    <mergeCell ref="AQ17:AU17"/>
    <mergeCell ref="W18:AA18"/>
    <mergeCell ref="AB18:AF18"/>
    <mergeCell ref="AG18:AK18"/>
    <mergeCell ref="AL18:AP18"/>
    <mergeCell ref="AQ18:AU18"/>
    <mergeCell ref="W15:AA15"/>
    <mergeCell ref="AB15:AF15"/>
    <mergeCell ref="AG15:AK15"/>
    <mergeCell ref="AL15:AP15"/>
    <mergeCell ref="AQ15:AU15"/>
    <mergeCell ref="W16:AA16"/>
    <mergeCell ref="AB16:AF16"/>
    <mergeCell ref="AG16:AK16"/>
    <mergeCell ref="AL16:AP16"/>
    <mergeCell ref="AQ16:AU16"/>
    <mergeCell ref="C40:R40"/>
    <mergeCell ref="S40:V40"/>
    <mergeCell ref="W40:AA40"/>
    <mergeCell ref="AB40:AF40"/>
    <mergeCell ref="AG40:AK40"/>
    <mergeCell ref="AL40:AP40"/>
    <mergeCell ref="W12:AA12"/>
    <mergeCell ref="AB12:AF12"/>
    <mergeCell ref="AG12:AK12"/>
    <mergeCell ref="AL12:AP12"/>
    <mergeCell ref="AQ12:AU12"/>
    <mergeCell ref="W13:AA13"/>
    <mergeCell ref="AB13:AF13"/>
    <mergeCell ref="AG13:AK13"/>
    <mergeCell ref="AL13:AP13"/>
    <mergeCell ref="AQ13:AU13"/>
    <mergeCell ref="AB10:AF10"/>
    <mergeCell ref="AG10:AK10"/>
    <mergeCell ref="AL10:AP10"/>
    <mergeCell ref="AQ10:AU10"/>
    <mergeCell ref="W11:AA11"/>
    <mergeCell ref="AB11:AF11"/>
    <mergeCell ref="AG11:AK11"/>
    <mergeCell ref="AL11:AP11"/>
    <mergeCell ref="AQ11:AU11"/>
    <mergeCell ref="AL8:AP8"/>
    <mergeCell ref="AQ8:AU8"/>
    <mergeCell ref="W9:AA9"/>
    <mergeCell ref="AB9:AF9"/>
    <mergeCell ref="AG9:AK9"/>
    <mergeCell ref="AL9:AP9"/>
    <mergeCell ref="AQ9:AU9"/>
    <mergeCell ref="W8:AA8"/>
    <mergeCell ref="AB8:AF8"/>
    <mergeCell ref="AG8:AK8"/>
    <mergeCell ref="AQ40:AU40"/>
    <mergeCell ref="C13:R13"/>
    <mergeCell ref="S25:V25"/>
    <mergeCell ref="S10:V10"/>
    <mergeCell ref="S11:V11"/>
    <mergeCell ref="W7:AA7"/>
    <mergeCell ref="AB7:AF7"/>
    <mergeCell ref="AG7:AK7"/>
    <mergeCell ref="AL7:AP7"/>
    <mergeCell ref="AQ7:AU7"/>
    <mergeCell ref="A14:B15"/>
    <mergeCell ref="S34:V34"/>
    <mergeCell ref="C10:R10"/>
    <mergeCell ref="S15:V15"/>
    <mergeCell ref="C15:R15"/>
    <mergeCell ref="C33:AU33"/>
    <mergeCell ref="A23:AU23"/>
    <mergeCell ref="C24:AU24"/>
    <mergeCell ref="C14:AU14"/>
    <mergeCell ref="W10:AA10"/>
    <mergeCell ref="C6:R6"/>
    <mergeCell ref="A7:B7"/>
    <mergeCell ref="C7:R7"/>
    <mergeCell ref="A24:B25"/>
    <mergeCell ref="C8:R8"/>
    <mergeCell ref="C9:R9"/>
    <mergeCell ref="A8:B8"/>
    <mergeCell ref="A9:B9"/>
    <mergeCell ref="C11:R11"/>
    <mergeCell ref="A10:B10"/>
    <mergeCell ref="A11:B11"/>
    <mergeCell ref="C12:R12"/>
    <mergeCell ref="C18:R18"/>
    <mergeCell ref="C17:R17"/>
    <mergeCell ref="C16:R16"/>
    <mergeCell ref="A17:B17"/>
    <mergeCell ref="A18:B18"/>
    <mergeCell ref="A12:B12"/>
    <mergeCell ref="A13:B13"/>
    <mergeCell ref="A16:B16"/>
    <mergeCell ref="C22:R22"/>
    <mergeCell ref="C21:R21"/>
    <mergeCell ref="C25:R25"/>
    <mergeCell ref="A19:B19"/>
    <mergeCell ref="C19:R19"/>
    <mergeCell ref="A20:B20"/>
    <mergeCell ref="C20:R20"/>
    <mergeCell ref="A21:B21"/>
    <mergeCell ref="A29:B29"/>
    <mergeCell ref="C26:R26"/>
    <mergeCell ref="S26:V26"/>
    <mergeCell ref="A27:B27"/>
    <mergeCell ref="C27:R27"/>
    <mergeCell ref="S27:V27"/>
    <mergeCell ref="C28:R28"/>
    <mergeCell ref="S28:V28"/>
    <mergeCell ref="C29:R29"/>
    <mergeCell ref="S29:V29"/>
    <mergeCell ref="S6:V6"/>
    <mergeCell ref="S7:V7"/>
    <mergeCell ref="S8:V8"/>
    <mergeCell ref="S9:V9"/>
    <mergeCell ref="A26:B26"/>
    <mergeCell ref="A28:B28"/>
    <mergeCell ref="S22:V22"/>
    <mergeCell ref="S18:V18"/>
    <mergeCell ref="S17:V17"/>
    <mergeCell ref="A22:B22"/>
    <mergeCell ref="S19:V19"/>
    <mergeCell ref="S20:V20"/>
    <mergeCell ref="S16:V16"/>
    <mergeCell ref="S12:V12"/>
    <mergeCell ref="S13:V13"/>
    <mergeCell ref="S21:V21"/>
    <mergeCell ref="S35:V35"/>
    <mergeCell ref="S36:V36"/>
    <mergeCell ref="C35:R35"/>
    <mergeCell ref="A36:B36"/>
    <mergeCell ref="S32:V32"/>
    <mergeCell ref="S30:V30"/>
    <mergeCell ref="S31:V31"/>
    <mergeCell ref="C34:R34"/>
    <mergeCell ref="C36:R36"/>
    <mergeCell ref="A30:B30"/>
    <mergeCell ref="A33:B34"/>
    <mergeCell ref="C37:R37"/>
    <mergeCell ref="A37:B37"/>
    <mergeCell ref="C30:R30"/>
    <mergeCell ref="A32:B32"/>
    <mergeCell ref="C32:R32"/>
    <mergeCell ref="A31:B31"/>
    <mergeCell ref="C31:R31"/>
    <mergeCell ref="A35:B35"/>
    <mergeCell ref="A45:B45"/>
    <mergeCell ref="S41:V41"/>
    <mergeCell ref="A39:B39"/>
    <mergeCell ref="C39:R39"/>
    <mergeCell ref="S39:V39"/>
    <mergeCell ref="S37:V37"/>
    <mergeCell ref="A38:B38"/>
    <mergeCell ref="C38:R38"/>
    <mergeCell ref="S38:V38"/>
    <mergeCell ref="A40:B40"/>
    <mergeCell ref="A41:B41"/>
    <mergeCell ref="C41:R41"/>
    <mergeCell ref="A42:AU42"/>
    <mergeCell ref="A43:B44"/>
    <mergeCell ref="C43:AU43"/>
    <mergeCell ref="S44:V44"/>
    <mergeCell ref="W44:AA44"/>
    <mergeCell ref="AB44:AF44"/>
    <mergeCell ref="AG44:AK44"/>
    <mergeCell ref="AL44:AP44"/>
    <mergeCell ref="S45:V45"/>
    <mergeCell ref="W45:AA45"/>
    <mergeCell ref="AB45:AF45"/>
    <mergeCell ref="AG45:AK45"/>
    <mergeCell ref="AL45:AP45"/>
    <mergeCell ref="C44:R44"/>
    <mergeCell ref="AQ45:AU45"/>
    <mergeCell ref="A46:B46"/>
    <mergeCell ref="C46:R46"/>
    <mergeCell ref="S46:V46"/>
    <mergeCell ref="W46:AA46"/>
    <mergeCell ref="AB46:AF46"/>
    <mergeCell ref="AG46:AK46"/>
    <mergeCell ref="AL46:AP46"/>
    <mergeCell ref="AQ46:AU46"/>
    <mergeCell ref="C45:R45"/>
    <mergeCell ref="A47:B47"/>
    <mergeCell ref="C47:R47"/>
    <mergeCell ref="S47:V47"/>
    <mergeCell ref="W47:AA47"/>
    <mergeCell ref="AB47:AF47"/>
    <mergeCell ref="AG47:AK47"/>
    <mergeCell ref="AL47:AP47"/>
    <mergeCell ref="AQ47:AU47"/>
    <mergeCell ref="A48:B48"/>
    <mergeCell ref="C48:R48"/>
    <mergeCell ref="S48:V48"/>
    <mergeCell ref="W48:AA48"/>
    <mergeCell ref="AB48:AF48"/>
    <mergeCell ref="AG48:AK48"/>
    <mergeCell ref="AL48:AP48"/>
    <mergeCell ref="AQ48:AU48"/>
    <mergeCell ref="A49:B49"/>
    <mergeCell ref="C49:R49"/>
    <mergeCell ref="S49:V49"/>
    <mergeCell ref="W49:AA49"/>
    <mergeCell ref="AB49:AF49"/>
    <mergeCell ref="AG49:AK49"/>
    <mergeCell ref="AL49:AP49"/>
    <mergeCell ref="AQ49:AU49"/>
    <mergeCell ref="A50:B50"/>
    <mergeCell ref="C50:R50"/>
    <mergeCell ref="S50:V50"/>
    <mergeCell ref="W50:AA50"/>
    <mergeCell ref="AB50:AF50"/>
    <mergeCell ref="AG50:AK50"/>
    <mergeCell ref="AL50:AP50"/>
    <mergeCell ref="AQ50:AU50"/>
    <mergeCell ref="AL51:AP51"/>
    <mergeCell ref="AQ51:AU51"/>
    <mergeCell ref="A51:B51"/>
    <mergeCell ref="C51:R51"/>
    <mergeCell ref="S51:V51"/>
    <mergeCell ref="W51:AA51"/>
    <mergeCell ref="AB51:AF51"/>
    <mergeCell ref="AG51:AK51"/>
  </mergeCells>
  <dataValidations count="1">
    <dataValidation type="list" allowBlank="1" showInputMessage="1" showErrorMessage="1" sqref="S8:V13 S36:V38 S46:S51 S27:V29 S20:S22 S30:S32 S39:S41 S17:V19">
      <formula1>"小,中,高,一"</formula1>
    </dataValidation>
  </dataValidations>
  <printOptions/>
  <pageMargins left="0.4330708661417323" right="0" top="0.984251968503937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BusinessNet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BusinessNet</dc:creator>
  <cp:keywords/>
  <dc:description/>
  <cp:lastModifiedBy>YONSPOKYOU031</cp:lastModifiedBy>
  <cp:lastPrinted>2022-06-21T05:08:07Z</cp:lastPrinted>
  <dcterms:created xsi:type="dcterms:W3CDTF">2003-09-09T23:27:22Z</dcterms:created>
  <dcterms:modified xsi:type="dcterms:W3CDTF">2022-06-21T05:08:14Z</dcterms:modified>
  <cp:category/>
  <cp:version/>
  <cp:contentType/>
  <cp:contentStatus/>
</cp:coreProperties>
</file>